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19095" windowHeight="7185"/>
  </bookViews>
  <sheets>
    <sheet name="Child Tax Credit Calculator" sheetId="1" r:id="rId1"/>
    <sheet name="Sheet1" sheetId="2" r:id="rId2"/>
  </sheets>
  <externalReferences>
    <externalReference r:id="rId3"/>
  </externalReferences>
  <definedNames>
    <definedName name="_xlnm.Print_Area" localSheetId="0">'Child Tax Credit Calculator'!$A$1:$F$25</definedName>
    <definedName name="YEAR">[1]Overview!$V$1</definedName>
  </definedNames>
  <calcPr calcId="124519"/>
</workbook>
</file>

<file path=xl/calcChain.xml><?xml version="1.0" encoding="utf-8"?>
<calcChain xmlns="http://schemas.openxmlformats.org/spreadsheetml/2006/main">
  <c r="E13" i="1"/>
  <c r="B7"/>
  <c r="B13"/>
  <c r="B6"/>
  <c r="C4"/>
  <c r="E22"/>
  <c r="E24" l="1"/>
</calcChain>
</file>

<file path=xl/sharedStrings.xml><?xml version="1.0" encoding="utf-8"?>
<sst xmlns="http://schemas.openxmlformats.org/spreadsheetml/2006/main" count="22" uniqueCount="22">
  <si>
    <t>www.ExcelDataPro.com</t>
  </si>
  <si>
    <t>Amounts</t>
  </si>
  <si>
    <t>Single</t>
  </si>
  <si>
    <t>Qualifying children</t>
  </si>
  <si>
    <t>Year :</t>
  </si>
  <si>
    <t>Filing Status :</t>
  </si>
  <si>
    <t>(Form 1040, line 47)</t>
  </si>
  <si>
    <t>(Form 1040, line 45)</t>
  </si>
  <si>
    <t>(Form 1040, line 46)</t>
  </si>
  <si>
    <t xml:space="preserve"> (Form 1040, line 48)</t>
  </si>
  <si>
    <t>(Form 1040, line 49)</t>
  </si>
  <si>
    <t>(Form 1040, line 50)</t>
  </si>
  <si>
    <t>Child Tax Credit Calculator 2017</t>
  </si>
  <si>
    <t>1. Foreign tax credit</t>
  </si>
  <si>
    <t>2. Credit for child and dependent care expenses - Form 2441</t>
  </si>
  <si>
    <t>3. Credit for the elderly or the disabled - Schedule R</t>
  </si>
  <si>
    <t xml:space="preserve">4. Education credits - Form 8863 </t>
  </si>
  <si>
    <t xml:space="preserve">5. Retirement savings contributions credit - Form 8880 </t>
  </si>
  <si>
    <t>Subtottal (1+2+3+4+5)</t>
  </si>
  <si>
    <t xml:space="preserve">Alternative minimum tax </t>
  </si>
  <si>
    <t>Child Tax Credit Assumptions</t>
  </si>
  <si>
    <t>Child Tax Credit</t>
  </si>
</sst>
</file>

<file path=xl/styles.xml><?xml version="1.0" encoding="utf-8"?>
<styleSheet xmlns="http://schemas.openxmlformats.org/spreadsheetml/2006/main">
  <numFmts count="6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[$$-409]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u/>
      <sz val="30"/>
      <color rgb="FFFFFF00"/>
      <name val="Cambria"/>
      <family val="1"/>
      <scheme val="major"/>
    </font>
    <font>
      <b/>
      <sz val="25"/>
      <color theme="0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horizontal="right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left" vertical="center"/>
      <protection locked="0"/>
    </xf>
    <xf numFmtId="165" fontId="9" fillId="2" borderId="1" xfId="2" applyNumberFormat="1" applyFont="1" applyFill="1" applyBorder="1" applyAlignment="1" applyProtection="1">
      <alignment horizontal="left" vertical="center"/>
      <protection hidden="1"/>
    </xf>
    <xf numFmtId="165" fontId="5" fillId="0" borderId="1" xfId="2" applyNumberFormat="1" applyFont="1" applyFill="1" applyBorder="1" applyAlignment="1" applyProtection="1">
      <alignment horizontal="left" vertical="center"/>
      <protection locked="0"/>
    </xf>
    <xf numFmtId="165" fontId="5" fillId="0" borderId="1" xfId="2" applyNumberFormat="1" applyFont="1" applyFill="1" applyBorder="1" applyAlignment="1" applyProtection="1">
      <alignment horizontal="left" vertical="center"/>
      <protection hidden="1"/>
    </xf>
    <xf numFmtId="164" fontId="6" fillId="2" borderId="1" xfId="2" applyNumberFormat="1" applyFont="1" applyFill="1" applyBorder="1" applyProtection="1">
      <protection hidden="1"/>
    </xf>
    <xf numFmtId="165" fontId="18" fillId="2" borderId="1" xfId="2" applyNumberFormat="1" applyFont="1" applyFill="1" applyBorder="1" applyProtection="1"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167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/>
      <protection hidden="1"/>
    </xf>
    <xf numFmtId="0" fontId="15" fillId="2" borderId="1" xfId="3" applyFont="1" applyFill="1" applyBorder="1" applyAlignment="1" applyProtection="1">
      <alignment horizont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2" borderId="4" xfId="0" applyFont="1" applyFill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19" fillId="2" borderId="2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horizontal="right" vertical="center"/>
      <protection hidden="1"/>
    </xf>
    <xf numFmtId="0" fontId="11" fillId="2" borderId="1" xfId="0" applyFont="1" applyFill="1" applyBorder="1" applyAlignment="1">
      <alignment horizontal="center"/>
    </xf>
    <xf numFmtId="0" fontId="18" fillId="2" borderId="1" xfId="0" applyFont="1" applyFill="1" applyBorder="1" applyAlignment="1" applyProtection="1">
      <alignment horizontal="right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left" vertical="center" wrapText="1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0</xdr:rowOff>
    </xdr:from>
    <xdr:to>
      <xdr:col>5</xdr:col>
      <xdr:colOff>142875</xdr:colOff>
      <xdr:row>25</xdr:row>
      <xdr:rowOff>0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>
          <a:off x="295275" y="4210050"/>
          <a:ext cx="5429250" cy="0"/>
        </a:xfrm>
        <a:prstGeom prst="rect">
          <a:avLst/>
        </a:prstGeom>
        <a:gradFill rotWithShape="1">
          <a:gsLst>
            <a:gs pos="0">
              <a:srgbClr val="000080"/>
            </a:gs>
            <a:gs pos="100000">
              <a:srgbClr val="D9D9FF"/>
            </a:gs>
          </a:gsLst>
          <a:lin ang="0" scaled="1"/>
        </a:gradFill>
        <a:ln>
          <a:noFill/>
        </a:ln>
        <a:extLst>
          <a:ext uri="{91240B29-F687-4F45-9708-019B960494DF}"/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Part III - Foreign Accounts and Trusts</a:t>
          </a:r>
        </a:p>
      </xdr:txBody>
    </xdr:sp>
    <xdr:clientData/>
  </xdr:twoCellAnchor>
  <xdr:twoCellAnchor editAs="oneCell">
    <xdr:from>
      <xdr:col>4</xdr:col>
      <xdr:colOff>15875</xdr:colOff>
      <xdr:row>1</xdr:row>
      <xdr:rowOff>23815</xdr:rowOff>
    </xdr:from>
    <xdr:to>
      <xdr:col>4</xdr:col>
      <xdr:colOff>1460499</xdr:colOff>
      <xdr:row>2</xdr:row>
      <xdr:rowOff>396877</xdr:rowOff>
    </xdr:to>
    <xdr:pic>
      <xdr:nvPicPr>
        <xdr:cNvPr id="24" name="Picture 23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9875" y="214315"/>
          <a:ext cx="1444624" cy="865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x%20Calculator%202017%20Demo1.xlx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Quick Tax Estimator"/>
      <sheetName val="Detailed Tax Calculator"/>
      <sheetName val="Itemized or Standard Deduction"/>
      <sheetName val="Interest &amp; Dividends"/>
      <sheetName val="Child Tax Credit"/>
      <sheetName val="Tax Withholding"/>
      <sheetName val="1040 Worksheet"/>
    </sheetNames>
    <sheetDataSet>
      <sheetData sheetId="0">
        <row r="1">
          <cell r="V1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48576"/>
  <sheetViews>
    <sheetView tabSelected="1" topLeftCell="A10" zoomScale="130" zoomScaleNormal="130" zoomScaleSheetLayoutView="120" workbookViewId="0">
      <selection activeCell="B15" sqref="B15:D15"/>
    </sheetView>
  </sheetViews>
  <sheetFormatPr defaultRowHeight="14.25"/>
  <cols>
    <col min="1" max="1" width="2.85546875" style="4" customWidth="1"/>
    <col min="2" max="4" width="25.7109375" style="4" customWidth="1"/>
    <col min="5" max="5" width="22.140625" style="4" customWidth="1"/>
    <col min="6" max="6" width="2.85546875" style="4" customWidth="1"/>
    <col min="7" max="7" width="25" style="4" customWidth="1"/>
    <col min="8" max="16384" width="9.140625" style="4"/>
  </cols>
  <sheetData>
    <row r="1" spans="1:14" ht="15" thickBot="1">
      <c r="A1" s="19"/>
      <c r="B1" s="19"/>
      <c r="C1" s="19"/>
      <c r="D1" s="19"/>
      <c r="E1" s="19"/>
      <c r="F1" s="19"/>
      <c r="G1" s="1"/>
      <c r="H1" s="1"/>
      <c r="I1" s="1"/>
    </row>
    <row r="2" spans="1:14" ht="39" thickTop="1" thickBot="1">
      <c r="A2" s="39"/>
      <c r="B2" s="24" t="s">
        <v>0</v>
      </c>
      <c r="C2" s="24"/>
      <c r="D2" s="24"/>
      <c r="E2" s="23"/>
      <c r="F2" s="40"/>
      <c r="G2" s="1"/>
      <c r="H2" s="1"/>
      <c r="I2" s="1"/>
    </row>
    <row r="3" spans="1:14" ht="32.25" thickTop="1" thickBot="1">
      <c r="A3" s="39"/>
      <c r="B3" s="25" t="s">
        <v>12</v>
      </c>
      <c r="C3" s="25"/>
      <c r="D3" s="25"/>
      <c r="E3" s="23"/>
      <c r="F3" s="40"/>
      <c r="G3" s="1"/>
      <c r="H3" s="1"/>
      <c r="I3" s="1"/>
    </row>
    <row r="4" spans="1:14" s="6" customFormat="1" ht="18" customHeight="1" thickTop="1" thickBot="1">
      <c r="A4" s="39"/>
      <c r="B4" s="10" t="s">
        <v>4</v>
      </c>
      <c r="C4" s="11">
        <f>YEAR</f>
        <v>2017</v>
      </c>
      <c r="D4" s="46"/>
      <c r="E4" s="46"/>
      <c r="F4" s="40"/>
      <c r="G4" s="5"/>
      <c r="H4" s="5"/>
      <c r="I4" s="5"/>
    </row>
    <row r="5" spans="1:14" s="6" customFormat="1" ht="18" customHeight="1" thickTop="1" thickBot="1">
      <c r="A5" s="39"/>
      <c r="B5" s="10" t="s">
        <v>5</v>
      </c>
      <c r="C5" s="21" t="s">
        <v>2</v>
      </c>
      <c r="D5" s="21"/>
      <c r="E5" s="21"/>
      <c r="F5" s="40"/>
      <c r="G5" s="5"/>
      <c r="H5" s="5"/>
      <c r="I5" s="5"/>
    </row>
    <row r="6" spans="1:14" s="6" customFormat="1" ht="18" customHeight="1" thickTop="1" thickBot="1">
      <c r="A6" s="39"/>
      <c r="B6" s="26" t="str">
        <f>"Child Tax Credit Per Child for "&amp; + YEAR &amp; " :"</f>
        <v>Child Tax Credit Per Child for 2017 :</v>
      </c>
      <c r="C6" s="26"/>
      <c r="D6" s="22">
        <v>1000</v>
      </c>
      <c r="E6" s="22"/>
      <c r="F6" s="40"/>
      <c r="G6" s="5"/>
      <c r="H6" s="5"/>
      <c r="I6" s="5"/>
    </row>
    <row r="7" spans="1:14" s="6" customFormat="1" ht="18" customHeight="1" thickTop="1" thickBot="1">
      <c r="A7" s="39"/>
      <c r="B7" s="27" t="str">
        <f>"Note: Qualifying child for the Child Tax Credit, the child must be under age 17 at the end of  "&amp;+YEAR&amp;" according to Working Families Act of 2004"</f>
        <v>Note: Qualifying child for the Child Tax Credit, the child must be under age 17 at the end of  2017 according to Working Families Act of 2004</v>
      </c>
      <c r="C7" s="27"/>
      <c r="D7" s="27"/>
      <c r="E7" s="27"/>
      <c r="F7" s="40"/>
      <c r="G7" s="5"/>
      <c r="H7" s="5"/>
      <c r="I7" s="5"/>
    </row>
    <row r="8" spans="1:14" s="6" customFormat="1" ht="18" customHeight="1" thickTop="1" thickBot="1">
      <c r="A8" s="39"/>
      <c r="B8" s="27"/>
      <c r="C8" s="27"/>
      <c r="D8" s="27"/>
      <c r="E8" s="27"/>
      <c r="F8" s="40"/>
      <c r="G8" s="5"/>
      <c r="H8" s="5"/>
      <c r="I8" s="5"/>
    </row>
    <row r="9" spans="1:14" s="6" customFormat="1" ht="18" customHeight="1" thickTop="1" thickBot="1">
      <c r="A9" s="39"/>
      <c r="B9" s="31"/>
      <c r="C9" s="32"/>
      <c r="D9" s="32"/>
      <c r="E9" s="33"/>
      <c r="F9" s="40"/>
      <c r="G9" s="5"/>
      <c r="H9" s="5"/>
      <c r="I9" s="5"/>
    </row>
    <row r="10" spans="1:14" s="6" customFormat="1" ht="18" customHeight="1" thickTop="1" thickBot="1">
      <c r="A10" s="39"/>
      <c r="B10" s="35" t="s">
        <v>20</v>
      </c>
      <c r="C10" s="36"/>
      <c r="D10" s="37"/>
      <c r="E10" s="12" t="s">
        <v>1</v>
      </c>
      <c r="F10" s="40"/>
      <c r="G10" s="5"/>
      <c r="H10" s="5"/>
      <c r="I10" s="5"/>
    </row>
    <row r="11" spans="1:14" s="6" customFormat="1" ht="18" customHeight="1" thickTop="1" thickBot="1">
      <c r="A11" s="39"/>
      <c r="B11" s="47"/>
      <c r="C11" s="47"/>
      <c r="D11" s="47"/>
      <c r="E11" s="47"/>
      <c r="F11" s="40"/>
      <c r="G11" s="5"/>
      <c r="H11" s="5"/>
      <c r="I11" s="5"/>
    </row>
    <row r="12" spans="1:14" s="6" customFormat="1" ht="18" customHeight="1" thickTop="1" thickBot="1">
      <c r="A12" s="39"/>
      <c r="B12" s="20" t="s">
        <v>3</v>
      </c>
      <c r="C12" s="20"/>
      <c r="D12" s="20"/>
      <c r="E12" s="13">
        <v>2</v>
      </c>
      <c r="F12" s="40"/>
      <c r="G12" s="5"/>
      <c r="H12" s="5"/>
      <c r="I12" s="5"/>
    </row>
    <row r="13" spans="1:14" s="6" customFormat="1" ht="39.75" customHeight="1" thickTop="1" thickBot="1">
      <c r="A13" s="39"/>
      <c r="B13" s="48" t="str">
        <f>"Allowed Child Tax Credit Qualifying Children X Child Tax Credit Per Child $ 1,000 for "&amp;+YEAR</f>
        <v>Allowed Child Tax Credit Qualifying Children X Child Tax Credit Per Child $ 1,000 for 2017</v>
      </c>
      <c r="C13" s="48"/>
      <c r="D13" s="48"/>
      <c r="E13" s="14">
        <f>E12*D6</f>
        <v>2000</v>
      </c>
      <c r="F13" s="40"/>
      <c r="G13" s="5"/>
      <c r="H13" s="5"/>
      <c r="I13" s="5"/>
      <c r="L13" s="5"/>
    </row>
    <row r="14" spans="1:14" s="6" customFormat="1" ht="18" customHeight="1" thickTop="1" thickBot="1">
      <c r="A14" s="39"/>
      <c r="B14" s="44"/>
      <c r="C14" s="44"/>
      <c r="D14" s="44"/>
      <c r="E14" s="44"/>
      <c r="F14" s="40"/>
      <c r="G14" s="5"/>
      <c r="H14" s="5"/>
      <c r="I14" s="5"/>
      <c r="L14" s="5"/>
    </row>
    <row r="15" spans="1:14" s="6" customFormat="1" ht="18" customHeight="1" thickTop="1" thickBot="1">
      <c r="A15" s="39"/>
      <c r="B15" s="28" t="s">
        <v>19</v>
      </c>
      <c r="C15" s="29"/>
      <c r="D15" s="30"/>
      <c r="E15" s="15">
        <v>6500</v>
      </c>
      <c r="F15" s="40"/>
      <c r="G15" s="3" t="s">
        <v>7</v>
      </c>
      <c r="H15" s="7"/>
      <c r="I15" s="8"/>
      <c r="J15" s="9"/>
      <c r="K15" s="9"/>
      <c r="L15" s="5"/>
      <c r="M15" s="9"/>
      <c r="N15" s="9"/>
    </row>
    <row r="16" spans="1:14" s="6" customFormat="1" ht="18" customHeight="1" thickTop="1" thickBot="1">
      <c r="A16" s="39"/>
      <c r="B16" s="45"/>
      <c r="C16" s="45"/>
      <c r="D16" s="45"/>
      <c r="E16" s="45"/>
      <c r="F16" s="40"/>
      <c r="G16" s="3"/>
      <c r="H16" s="7"/>
      <c r="I16" s="8"/>
      <c r="J16" s="9"/>
      <c r="K16" s="9"/>
      <c r="L16" s="9"/>
      <c r="M16" s="9"/>
      <c r="N16" s="9"/>
    </row>
    <row r="17" spans="1:14" s="6" customFormat="1" ht="18" customHeight="1" thickTop="1" thickBot="1">
      <c r="A17" s="39"/>
      <c r="B17" s="28" t="s">
        <v>13</v>
      </c>
      <c r="C17" s="29"/>
      <c r="D17" s="30"/>
      <c r="E17" s="16">
        <v>2500</v>
      </c>
      <c r="F17" s="40"/>
      <c r="G17" s="3" t="s">
        <v>8</v>
      </c>
      <c r="H17" s="7"/>
      <c r="I17" s="8"/>
      <c r="J17" s="9"/>
      <c r="K17" s="9"/>
      <c r="L17" s="9"/>
      <c r="M17" s="9"/>
      <c r="N17" s="9"/>
    </row>
    <row r="18" spans="1:14" s="6" customFormat="1" ht="18" customHeight="1" thickTop="1" thickBot="1">
      <c r="A18" s="39"/>
      <c r="B18" s="28" t="s">
        <v>14</v>
      </c>
      <c r="C18" s="29"/>
      <c r="D18" s="30"/>
      <c r="E18" s="16">
        <v>1000</v>
      </c>
      <c r="F18" s="40"/>
      <c r="G18" s="3" t="s">
        <v>6</v>
      </c>
      <c r="H18" s="2"/>
      <c r="I18" s="2"/>
    </row>
    <row r="19" spans="1:14" s="6" customFormat="1" ht="18" customHeight="1" thickTop="1" thickBot="1">
      <c r="A19" s="39"/>
      <c r="B19" s="28" t="s">
        <v>15</v>
      </c>
      <c r="C19" s="29"/>
      <c r="D19" s="30"/>
      <c r="E19" s="16">
        <v>0</v>
      </c>
      <c r="F19" s="40"/>
      <c r="G19" s="3" t="s">
        <v>9</v>
      </c>
      <c r="H19" s="7"/>
      <c r="I19" s="7"/>
      <c r="L19" s="34"/>
      <c r="M19" s="34"/>
      <c r="N19" s="34"/>
    </row>
    <row r="20" spans="1:14" s="6" customFormat="1" ht="18" customHeight="1" thickTop="1" thickBot="1">
      <c r="A20" s="39"/>
      <c r="B20" s="28" t="s">
        <v>16</v>
      </c>
      <c r="C20" s="29"/>
      <c r="D20" s="30"/>
      <c r="E20" s="16">
        <v>1000</v>
      </c>
      <c r="F20" s="40"/>
      <c r="G20" s="3" t="s">
        <v>10</v>
      </c>
      <c r="H20" s="2"/>
      <c r="I20" s="2"/>
    </row>
    <row r="21" spans="1:14" s="6" customFormat="1" ht="18" customHeight="1" thickTop="1" thickBot="1">
      <c r="A21" s="39"/>
      <c r="B21" s="28" t="s">
        <v>17</v>
      </c>
      <c r="C21" s="29"/>
      <c r="D21" s="30"/>
      <c r="E21" s="16">
        <v>0</v>
      </c>
      <c r="F21" s="40"/>
      <c r="G21" s="3" t="s">
        <v>11</v>
      </c>
      <c r="H21" s="2"/>
      <c r="I21" s="7"/>
    </row>
    <row r="22" spans="1:14" s="6" customFormat="1" ht="18" customHeight="1" thickTop="1" thickBot="1">
      <c r="A22" s="39"/>
      <c r="B22" s="41" t="s">
        <v>18</v>
      </c>
      <c r="C22" s="41"/>
      <c r="D22" s="41"/>
      <c r="E22" s="14">
        <f>SUM(E17:E21)</f>
        <v>4500</v>
      </c>
      <c r="F22" s="40"/>
      <c r="G22" s="5"/>
      <c r="H22" s="5"/>
    </row>
    <row r="23" spans="1:14" ht="15.75" customHeight="1" thickTop="1" thickBot="1">
      <c r="A23" s="39"/>
      <c r="B23" s="42"/>
      <c r="C23" s="42"/>
      <c r="D23" s="42"/>
      <c r="E23" s="17"/>
      <c r="F23" s="40"/>
      <c r="G23" s="1"/>
      <c r="H23" s="1"/>
    </row>
    <row r="24" spans="1:14" ht="21.75" thickTop="1" thickBot="1">
      <c r="A24" s="39"/>
      <c r="B24" s="43" t="s">
        <v>21</v>
      </c>
      <c r="C24" s="43"/>
      <c r="D24" s="43"/>
      <c r="E24" s="18">
        <f>IF(E22=E15,"",IF(E13&gt;(E15-E22),(E15-E22),E13))</f>
        <v>2000</v>
      </c>
      <c r="F24" s="40"/>
      <c r="G24" s="1"/>
    </row>
    <row r="25" spans="1:14" ht="16.5" customHeight="1" thickTop="1">
      <c r="A25" s="38"/>
      <c r="B25" s="38"/>
      <c r="C25" s="38"/>
      <c r="D25" s="38"/>
      <c r="E25" s="38"/>
      <c r="F25" s="38"/>
      <c r="G25" s="1"/>
      <c r="H25" s="1"/>
      <c r="I25" s="1"/>
    </row>
    <row r="1048576" spans="4:4" ht="12.75" customHeight="1">
      <c r="D1048576" s="1"/>
    </row>
  </sheetData>
  <mergeCells count="29">
    <mergeCell ref="A25:F25"/>
    <mergeCell ref="A2:A24"/>
    <mergeCell ref="F2:F24"/>
    <mergeCell ref="B22:D22"/>
    <mergeCell ref="B23:D23"/>
    <mergeCell ref="B24:D24"/>
    <mergeCell ref="B14:E14"/>
    <mergeCell ref="B16:E16"/>
    <mergeCell ref="B15:D15"/>
    <mergeCell ref="B17:D17"/>
    <mergeCell ref="B18:D18"/>
    <mergeCell ref="D4:E4"/>
    <mergeCell ref="B11:E11"/>
    <mergeCell ref="B13:D13"/>
    <mergeCell ref="B19:D19"/>
    <mergeCell ref="B20:D20"/>
    <mergeCell ref="B21:D21"/>
    <mergeCell ref="B9:E9"/>
    <mergeCell ref="L19:N19"/>
    <mergeCell ref="B10:D10"/>
    <mergeCell ref="A1:F1"/>
    <mergeCell ref="B12:D12"/>
    <mergeCell ref="C5:E5"/>
    <mergeCell ref="D6:E6"/>
    <mergeCell ref="E2:E3"/>
    <mergeCell ref="B2:D2"/>
    <mergeCell ref="B3:D3"/>
    <mergeCell ref="B6:C6"/>
    <mergeCell ref="B7:E8"/>
  </mergeCells>
  <dataValidations count="1">
    <dataValidation type="list" allowBlank="1" showInputMessage="1" showErrorMessage="1" sqref="C5">
      <formula1>"Single, Married Filing Jointly, Married Filing Sepeartely, Head of Household"</formula1>
    </dataValidation>
  </dataValidations>
  <hyperlinks>
    <hyperlink ref="B2" r:id="rId1"/>
  </hyperlinks>
  <printOptions horizontalCentered="1" verticalCentered="1"/>
  <pageMargins left="0.98425196850393704" right="0.98425196850393704" top="0.78740157480314965" bottom="0.78740157480314965" header="0.39370078740157483" footer="0.39370078740157483"/>
  <pageSetup orientation="landscape" r:id="rId2"/>
  <ignoredErrors>
    <ignoredError sqref="B13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48555" workbookViewId="0">
      <selection activeCell="A1048576" sqref="A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Child Tax Credit Calculator</vt:lpstr>
      <vt:lpstr>Sheet1</vt:lpstr>
      <vt:lpstr>'Child Tax Credit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Child Tax Credit Calculator;www.exceldatapro.com</cp:keywords>
  <cp:lastModifiedBy>fahim</cp:lastModifiedBy>
  <cp:lastPrinted>2017-12-16T13:47:02Z</cp:lastPrinted>
  <dcterms:created xsi:type="dcterms:W3CDTF">2017-12-16T10:45:12Z</dcterms:created>
  <dcterms:modified xsi:type="dcterms:W3CDTF">2017-12-16T14:20:25Z</dcterms:modified>
</cp:coreProperties>
</file>