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Itemized Deduction Calculator" sheetId="1" r:id="rId1"/>
  </sheets>
  <calcPr calcId="124519"/>
</workbook>
</file>

<file path=xl/calcChain.xml><?xml version="1.0" encoding="utf-8"?>
<calcChain xmlns="http://schemas.openxmlformats.org/spreadsheetml/2006/main">
  <c r="C27" i="1"/>
  <c r="C33"/>
  <c r="C23"/>
  <c r="C10"/>
  <c r="C11" s="1"/>
  <c r="C17" l="1"/>
  <c r="C34" s="1"/>
</calcChain>
</file>

<file path=xl/sharedStrings.xml><?xml version="1.0" encoding="utf-8"?>
<sst xmlns="http://schemas.openxmlformats.org/spreadsheetml/2006/main" count="33" uniqueCount="29">
  <si>
    <t>www.ExcelDataPro.com</t>
  </si>
  <si>
    <t>Itemized Deduction Calculator</t>
  </si>
  <si>
    <t>Particulars</t>
  </si>
  <si>
    <t>Amount</t>
  </si>
  <si>
    <t>Interest paid on Investments. (eg. margin interest)</t>
  </si>
  <si>
    <t>Medical Expenses exceeding the 10% amount of your AGI</t>
  </si>
  <si>
    <t>Dental Expenses exceeding the 10% amount of your AGI</t>
  </si>
  <si>
    <t>Medical Insurance Premiums exceeding the 10% amount of your AGI</t>
  </si>
  <si>
    <t>Home mortgage Interests</t>
  </si>
  <si>
    <t>Real Estate Property Taxes</t>
  </si>
  <si>
    <t>State and Local Sales Taxes</t>
  </si>
  <si>
    <t>State and Local Income Taxes</t>
  </si>
  <si>
    <t>Gifts to charities and Churches etc</t>
  </si>
  <si>
    <t>Donations in Cash to Charities and Churches etc</t>
  </si>
  <si>
    <t>Losses due to casualty or theft</t>
  </si>
  <si>
    <t>Non-reimbursed Employee expenses by your employer</t>
  </si>
  <si>
    <t>Fees paid for Tax Preparation</t>
  </si>
  <si>
    <t>Gambling Losses to the extent of gambling winnings</t>
  </si>
  <si>
    <t>Personal Property Taxes (eg. Motor Vehicle registration fees)</t>
  </si>
  <si>
    <t>AGI - Adjusted Gross Income</t>
  </si>
  <si>
    <t>Student Loan Interest</t>
  </si>
  <si>
    <t>Others</t>
  </si>
  <si>
    <t>Subtotal</t>
  </si>
  <si>
    <t>Medical Dental and Insurance:</t>
  </si>
  <si>
    <t>Taxes:</t>
  </si>
  <si>
    <t>Interests Paid or Received:</t>
  </si>
  <si>
    <t>Charitable Expenses:</t>
  </si>
  <si>
    <t>Miscellaneous:</t>
  </si>
  <si>
    <t>Total Itemized Deductions =====&gt;</t>
  </si>
</sst>
</file>

<file path=xl/styles.xml><?xml version="1.0" encoding="utf-8"?>
<styleSheet xmlns="http://schemas.openxmlformats.org/spreadsheetml/2006/main">
  <numFmts count="1">
    <numFmt numFmtId="173" formatCode="[$$-409]#,##0"/>
  </numFmts>
  <fonts count="13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6"/>
      <color theme="0"/>
      <name val="Cambria"/>
      <family val="1"/>
      <scheme val="major"/>
    </font>
    <font>
      <sz val="15"/>
      <color theme="0"/>
      <name val="Arial"/>
      <family val="2"/>
    </font>
    <font>
      <b/>
      <sz val="15"/>
      <color theme="0"/>
      <name val="Arial"/>
      <family val="2"/>
    </font>
    <font>
      <b/>
      <sz val="15"/>
      <color rgb="FF333333"/>
      <name val="Arial"/>
      <family val="2"/>
    </font>
    <font>
      <b/>
      <sz val="15"/>
      <color theme="1"/>
      <name val="Arial"/>
      <family val="2"/>
    </font>
    <font>
      <b/>
      <sz val="18"/>
      <color theme="0"/>
      <name val="Cambria"/>
      <family val="1"/>
      <scheme val="major"/>
    </font>
    <font>
      <b/>
      <sz val="18"/>
      <color theme="0"/>
      <name val="Arial"/>
      <family val="2"/>
    </font>
    <font>
      <sz val="26"/>
      <color theme="1"/>
      <name val="Arial"/>
      <family val="2"/>
    </font>
    <font>
      <b/>
      <sz val="26"/>
      <color theme="0"/>
      <name val="Arial"/>
      <family val="2"/>
    </font>
    <font>
      <b/>
      <u/>
      <sz val="30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3" borderId="0" xfId="0" applyFont="1" applyFill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right" vertical="center"/>
    </xf>
    <xf numFmtId="173" fontId="5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73" fontId="9" fillId="2" borderId="1" xfId="0" applyNumberFormat="1" applyFont="1" applyFill="1" applyBorder="1" applyAlignment="1">
      <alignment horizontal="right" vertical="center"/>
    </xf>
    <xf numFmtId="173" fontId="6" fillId="4" borderId="1" xfId="0" applyNumberFormat="1" applyFont="1" applyFill="1" applyBorder="1" applyAlignment="1">
      <alignment horizontal="right" vertical="center"/>
    </xf>
    <xf numFmtId="173" fontId="7" fillId="4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3" fontId="7" fillId="0" borderId="1" xfId="0" applyNumberFormat="1" applyFont="1" applyBorder="1" applyAlignment="1">
      <alignment horizontal="right" vertical="center"/>
    </xf>
    <xf numFmtId="0" fontId="12" fillId="2" borderId="1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26843</xdr:rowOff>
    </xdr:from>
    <xdr:to>
      <xdr:col>2</xdr:col>
      <xdr:colOff>1171575</xdr:colOff>
      <xdr:row>2</xdr:row>
      <xdr:rowOff>432954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5664" y="251979"/>
          <a:ext cx="1152525" cy="89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25" zoomScale="110" zoomScaleNormal="110" workbookViewId="0">
      <selection activeCell="H30" sqref="H30"/>
    </sheetView>
  </sheetViews>
  <sheetFormatPr defaultRowHeight="15.75"/>
  <cols>
    <col min="1" max="1" width="3.42578125" style="1" customWidth="1"/>
    <col min="2" max="2" width="89" style="1" customWidth="1"/>
    <col min="3" max="3" width="17.7109375" style="1" customWidth="1"/>
    <col min="4" max="4" width="3.42578125" style="1" customWidth="1"/>
    <col min="5" max="16384" width="9.140625" style="1"/>
  </cols>
  <sheetData>
    <row r="1" spans="1:4" ht="18" customHeight="1" thickBot="1">
      <c r="A1" s="3"/>
      <c r="B1" s="3"/>
      <c r="C1" s="3"/>
      <c r="D1" s="3"/>
    </row>
    <row r="2" spans="1:4" ht="39" thickTop="1" thickBot="1">
      <c r="A2" s="3"/>
      <c r="B2" s="22" t="s">
        <v>0</v>
      </c>
      <c r="C2" s="19"/>
      <c r="D2" s="3"/>
    </row>
    <row r="3" spans="1:4" ht="35.25" thickTop="1" thickBot="1">
      <c r="A3" s="3"/>
      <c r="B3" s="20" t="s">
        <v>1</v>
      </c>
      <c r="C3" s="19"/>
      <c r="D3" s="3"/>
    </row>
    <row r="4" spans="1:4" ht="21" thickTop="1" thickBot="1">
      <c r="A4" s="3"/>
      <c r="B4" s="7" t="s">
        <v>19</v>
      </c>
      <c r="C4" s="21">
        <v>62000</v>
      </c>
      <c r="D4" s="3"/>
    </row>
    <row r="5" spans="1:4" ht="21.75" thickTop="1" thickBot="1">
      <c r="A5" s="3"/>
      <c r="B5" s="2" t="s">
        <v>2</v>
      </c>
      <c r="C5" s="9" t="s">
        <v>3</v>
      </c>
      <c r="D5" s="3"/>
    </row>
    <row r="6" spans="1:4" ht="21.75" thickTop="1" thickBot="1">
      <c r="A6" s="3"/>
      <c r="B6" s="17" t="s">
        <v>23</v>
      </c>
      <c r="C6" s="2"/>
      <c r="D6" s="3"/>
    </row>
    <row r="7" spans="1:4" ht="21" thickTop="1" thickBot="1">
      <c r="A7" s="3"/>
      <c r="B7" s="5" t="s">
        <v>5</v>
      </c>
      <c r="C7" s="14">
        <v>5700</v>
      </c>
      <c r="D7" s="3"/>
    </row>
    <row r="8" spans="1:4" ht="21" thickTop="1" thickBot="1">
      <c r="A8" s="3"/>
      <c r="B8" s="6" t="s">
        <v>6</v>
      </c>
      <c r="C8" s="14">
        <v>600</v>
      </c>
      <c r="D8" s="3"/>
    </row>
    <row r="9" spans="1:4" ht="21" thickTop="1" thickBot="1">
      <c r="A9" s="3"/>
      <c r="B9" s="6" t="s">
        <v>7</v>
      </c>
      <c r="C9" s="14">
        <v>200</v>
      </c>
      <c r="D9" s="3"/>
    </row>
    <row r="10" spans="1:4" ht="21" thickTop="1" thickBot="1">
      <c r="A10" s="3"/>
      <c r="B10" s="6"/>
      <c r="C10" s="14">
        <f>SUM(C7:C9)</f>
        <v>6500</v>
      </c>
      <c r="D10" s="3"/>
    </row>
    <row r="11" spans="1:4" ht="21" thickTop="1" thickBot="1">
      <c r="A11" s="3"/>
      <c r="B11" s="7" t="s">
        <v>22</v>
      </c>
      <c r="C11" s="8">
        <f>IF(C10-C4*0.1&lt;0,0,C10-C4*0.1)</f>
        <v>300</v>
      </c>
      <c r="D11" s="3"/>
    </row>
    <row r="12" spans="1:4" ht="21.75" thickTop="1" thickBot="1">
      <c r="A12" s="3"/>
      <c r="B12" s="4" t="s">
        <v>24</v>
      </c>
      <c r="C12" s="9"/>
      <c r="D12" s="3"/>
    </row>
    <row r="13" spans="1:4" ht="21" thickTop="1" thickBot="1">
      <c r="A13" s="3"/>
      <c r="B13" s="10" t="s">
        <v>11</v>
      </c>
      <c r="C13" s="15">
        <v>1250</v>
      </c>
      <c r="D13" s="3"/>
    </row>
    <row r="14" spans="1:4" ht="21" thickTop="1" thickBot="1">
      <c r="A14" s="3"/>
      <c r="B14" s="10" t="s">
        <v>10</v>
      </c>
      <c r="C14" s="15">
        <v>300</v>
      </c>
      <c r="D14" s="3"/>
    </row>
    <row r="15" spans="1:4" ht="21" thickTop="1" thickBot="1">
      <c r="A15" s="3"/>
      <c r="B15" s="10" t="s">
        <v>9</v>
      </c>
      <c r="C15" s="15">
        <v>500</v>
      </c>
      <c r="D15" s="3"/>
    </row>
    <row r="16" spans="1:4" ht="21" thickTop="1" thickBot="1">
      <c r="A16" s="3"/>
      <c r="B16" s="6" t="s">
        <v>18</v>
      </c>
      <c r="C16" s="15">
        <v>100</v>
      </c>
      <c r="D16" s="3"/>
    </row>
    <row r="17" spans="1:4" ht="21" thickTop="1" thickBot="1">
      <c r="A17" s="3"/>
      <c r="B17" s="7" t="s">
        <v>22</v>
      </c>
      <c r="C17" s="8">
        <f>SUM(C13:C16)</f>
        <v>2150</v>
      </c>
      <c r="D17" s="3"/>
    </row>
    <row r="18" spans="1:4" ht="21" thickTop="1" thickBot="1">
      <c r="A18" s="3"/>
      <c r="B18" s="16" t="s">
        <v>25</v>
      </c>
      <c r="C18" s="7"/>
      <c r="D18" s="3"/>
    </row>
    <row r="19" spans="1:4" ht="21" thickTop="1" thickBot="1">
      <c r="A19" s="3"/>
      <c r="B19" s="10" t="s">
        <v>8</v>
      </c>
      <c r="C19" s="15">
        <v>800</v>
      </c>
      <c r="D19" s="3"/>
    </row>
    <row r="20" spans="1:4" ht="21" thickTop="1" thickBot="1">
      <c r="A20" s="3"/>
      <c r="B20" s="10" t="s">
        <v>4</v>
      </c>
      <c r="C20" s="15">
        <v>200</v>
      </c>
      <c r="D20" s="3"/>
    </row>
    <row r="21" spans="1:4" ht="21" thickTop="1" thickBot="1">
      <c r="A21" s="3"/>
      <c r="B21" s="10" t="s">
        <v>20</v>
      </c>
      <c r="C21" s="15">
        <v>250</v>
      </c>
      <c r="D21" s="3"/>
    </row>
    <row r="22" spans="1:4" ht="21" thickTop="1" thickBot="1">
      <c r="A22" s="3"/>
      <c r="B22" s="10" t="s">
        <v>21</v>
      </c>
      <c r="C22" s="15">
        <v>150</v>
      </c>
      <c r="D22" s="3"/>
    </row>
    <row r="23" spans="1:4" ht="21" thickTop="1" thickBot="1">
      <c r="A23" s="3"/>
      <c r="B23" s="7" t="s">
        <v>22</v>
      </c>
      <c r="C23" s="8">
        <f>SUM(C19:C22)</f>
        <v>1400</v>
      </c>
      <c r="D23" s="3"/>
    </row>
    <row r="24" spans="1:4" ht="21" thickTop="1" thickBot="1">
      <c r="A24" s="3"/>
      <c r="B24" s="18" t="s">
        <v>26</v>
      </c>
      <c r="C24" s="11"/>
      <c r="D24" s="3"/>
    </row>
    <row r="25" spans="1:4" ht="21" thickTop="1" thickBot="1">
      <c r="A25" s="3"/>
      <c r="B25" s="10" t="s">
        <v>12</v>
      </c>
      <c r="C25" s="15">
        <v>200</v>
      </c>
      <c r="D25" s="3"/>
    </row>
    <row r="26" spans="1:4" ht="21" thickTop="1" thickBot="1">
      <c r="A26" s="3"/>
      <c r="B26" s="10" t="s">
        <v>13</v>
      </c>
      <c r="C26" s="15">
        <v>1000</v>
      </c>
      <c r="D26" s="3"/>
    </row>
    <row r="27" spans="1:4" ht="21" thickTop="1" thickBot="1">
      <c r="A27" s="3"/>
      <c r="B27" s="7" t="s">
        <v>22</v>
      </c>
      <c r="C27" s="8">
        <f>SUM(C25:C26)</f>
        <v>1200</v>
      </c>
      <c r="D27" s="3"/>
    </row>
    <row r="28" spans="1:4" ht="21" thickTop="1" thickBot="1">
      <c r="A28" s="3"/>
      <c r="B28" s="18" t="s">
        <v>27</v>
      </c>
      <c r="C28" s="11"/>
      <c r="D28" s="3"/>
    </row>
    <row r="29" spans="1:4" ht="21" thickTop="1" thickBot="1">
      <c r="A29" s="3"/>
      <c r="B29" s="10" t="s">
        <v>14</v>
      </c>
      <c r="C29" s="15">
        <v>0</v>
      </c>
      <c r="D29" s="3"/>
    </row>
    <row r="30" spans="1:4" ht="21" thickTop="1" thickBot="1">
      <c r="A30" s="3"/>
      <c r="B30" s="10" t="s">
        <v>15</v>
      </c>
      <c r="C30" s="15">
        <v>100</v>
      </c>
      <c r="D30" s="3"/>
    </row>
    <row r="31" spans="1:4" ht="21" thickTop="1" thickBot="1">
      <c r="A31" s="3"/>
      <c r="B31" s="10" t="s">
        <v>16</v>
      </c>
      <c r="C31" s="15">
        <v>125</v>
      </c>
      <c r="D31" s="3"/>
    </row>
    <row r="32" spans="1:4" ht="21" thickTop="1" thickBot="1">
      <c r="A32" s="3"/>
      <c r="B32" s="10" t="s">
        <v>17</v>
      </c>
      <c r="C32" s="15">
        <v>1000</v>
      </c>
      <c r="D32" s="3"/>
    </row>
    <row r="33" spans="1:4" ht="21" thickTop="1" thickBot="1">
      <c r="A33" s="3"/>
      <c r="B33" s="7" t="s">
        <v>22</v>
      </c>
      <c r="C33" s="8">
        <f>SUM(C29:C32)</f>
        <v>1225</v>
      </c>
      <c r="D33" s="3"/>
    </row>
    <row r="34" spans="1:4" ht="24.75" thickTop="1" thickBot="1">
      <c r="A34" s="3"/>
      <c r="B34" s="12" t="s">
        <v>28</v>
      </c>
      <c r="C34" s="13">
        <f>C11+C17+C23+C27+C33</f>
        <v>6275</v>
      </c>
      <c r="D34" s="3"/>
    </row>
    <row r="35" spans="1:4" ht="16.5" thickTop="1">
      <c r="A35" s="3"/>
      <c r="B35" s="3"/>
      <c r="C35" s="3"/>
      <c r="D35" s="3"/>
    </row>
  </sheetData>
  <mergeCells count="1">
    <mergeCell ref="C2:C3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Itemized Deduction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Itemized Deduction Calculator;www.exceldatapro.com</cp:keywords>
  <cp:lastModifiedBy>fahim</cp:lastModifiedBy>
  <cp:lastPrinted>2017-12-09T15:48:30Z</cp:lastPrinted>
  <dcterms:created xsi:type="dcterms:W3CDTF">2017-12-09T07:44:54Z</dcterms:created>
  <dcterms:modified xsi:type="dcterms:W3CDTF">2017-12-09T16:00:20Z</dcterms:modified>
</cp:coreProperties>
</file>