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2420" windowHeight="4590"/>
  </bookViews>
  <sheets>
    <sheet name="Sales Pipeline Tracker" sheetId="1" r:id="rId1"/>
    <sheet name="PrintableSales Pipeline Tracker" sheetId="5" r:id="rId2"/>
    <sheet name="SalesPerson List" sheetId="4" r:id="rId3"/>
  </sheets>
  <definedNames>
    <definedName name="_xlnm._FilterDatabase" localSheetId="1" hidden="1">'PrintableSales Pipeline Tracker'!$B$5:$P$5</definedName>
    <definedName name="_xlnm._FilterDatabase" localSheetId="0" hidden="1">'Sales Pipeline Tracker'!$B$5:$P$5</definedName>
  </definedNames>
  <calcPr calcId="124519"/>
</workbook>
</file>

<file path=xl/calcChain.xml><?xml version="1.0" encoding="utf-8"?>
<calcChain xmlns="http://schemas.openxmlformats.org/spreadsheetml/2006/main">
  <c r="B6" i="5"/>
  <c r="C6"/>
  <c r="E6"/>
  <c r="F6"/>
  <c r="G6"/>
  <c r="H6"/>
  <c r="I6"/>
  <c r="J6"/>
  <c r="K6"/>
  <c r="L6"/>
  <c r="M6"/>
  <c r="N6"/>
  <c r="O6"/>
  <c r="P6"/>
  <c r="B7"/>
  <c r="C7"/>
  <c r="E7"/>
  <c r="F7"/>
  <c r="G7"/>
  <c r="H7"/>
  <c r="I7"/>
  <c r="J7"/>
  <c r="K7"/>
  <c r="L7"/>
  <c r="M7"/>
  <c r="N7"/>
  <c r="O7"/>
  <c r="P7"/>
  <c r="B8"/>
  <c r="C8"/>
  <c r="D8"/>
  <c r="E8"/>
  <c r="F8"/>
  <c r="G8"/>
  <c r="H8"/>
  <c r="I8"/>
  <c r="J8"/>
  <c r="K8"/>
  <c r="L8"/>
  <c r="M8"/>
  <c r="N8"/>
  <c r="O8"/>
  <c r="P8"/>
  <c r="B9"/>
  <c r="C9"/>
  <c r="E9"/>
  <c r="F9"/>
  <c r="G9"/>
  <c r="H9"/>
  <c r="I9"/>
  <c r="J9"/>
  <c r="K9"/>
  <c r="L9"/>
  <c r="M9"/>
  <c r="N9"/>
  <c r="O9"/>
  <c r="P9"/>
  <c r="D7" i="1"/>
  <c r="D7" i="5" s="1"/>
  <c r="D8" i="1"/>
  <c r="D9"/>
  <c r="D9" i="5" s="1"/>
  <c r="D10" i="1"/>
  <c r="D10" i="5" s="1"/>
  <c r="D11" i="1"/>
  <c r="D11" i="5" s="1"/>
  <c r="D12" i="1"/>
  <c r="D12" i="5" s="1"/>
  <c r="D13" i="1"/>
  <c r="D14"/>
  <c r="D15"/>
  <c r="D15" i="5" s="1"/>
  <c r="D16" i="1"/>
  <c r="D16" i="5" s="1"/>
  <c r="D17" i="1"/>
  <c r="D18"/>
  <c r="D18" i="5" s="1"/>
  <c r="D19" i="1"/>
  <c r="D19" i="5" s="1"/>
  <c r="D20" i="1"/>
  <c r="D20" i="5" s="1"/>
  <c r="D21" i="1"/>
  <c r="D22"/>
  <c r="D23"/>
  <c r="D23" i="5" s="1"/>
  <c r="D24" i="1"/>
  <c r="D24" i="5" s="1"/>
  <c r="D25" i="1"/>
  <c r="D6"/>
  <c r="D6" i="5" s="1"/>
  <c r="P25"/>
  <c r="O25"/>
  <c r="N25"/>
  <c r="M25"/>
  <c r="L25"/>
  <c r="K25"/>
  <c r="J25"/>
  <c r="I25"/>
  <c r="H25"/>
  <c r="G25"/>
  <c r="F25"/>
  <c r="E25"/>
  <c r="D25"/>
  <c r="C25"/>
  <c r="B25"/>
  <c r="P24"/>
  <c r="O24"/>
  <c r="N24"/>
  <c r="M24"/>
  <c r="L24"/>
  <c r="K24"/>
  <c r="J24"/>
  <c r="I24"/>
  <c r="H24"/>
  <c r="G24"/>
  <c r="F24"/>
  <c r="E24"/>
  <c r="C24"/>
  <c r="B24"/>
  <c r="P23"/>
  <c r="O23"/>
  <c r="N23"/>
  <c r="M23"/>
  <c r="L23"/>
  <c r="K23"/>
  <c r="J23"/>
  <c r="I23"/>
  <c r="H23"/>
  <c r="G23"/>
  <c r="F23"/>
  <c r="E23"/>
  <c r="C23"/>
  <c r="B23"/>
  <c r="P22"/>
  <c r="O22"/>
  <c r="N22"/>
  <c r="M22"/>
  <c r="L22"/>
  <c r="K22"/>
  <c r="J22"/>
  <c r="I22"/>
  <c r="H22"/>
  <c r="G22"/>
  <c r="F22"/>
  <c r="E22"/>
  <c r="D22"/>
  <c r="C22"/>
  <c r="B22"/>
  <c r="P21"/>
  <c r="O21"/>
  <c r="N21"/>
  <c r="M21"/>
  <c r="L21"/>
  <c r="K21"/>
  <c r="J21"/>
  <c r="I21"/>
  <c r="H21"/>
  <c r="G21"/>
  <c r="F21"/>
  <c r="E21"/>
  <c r="D21"/>
  <c r="C21"/>
  <c r="B21"/>
  <c r="P20"/>
  <c r="O20"/>
  <c r="N20"/>
  <c r="M20"/>
  <c r="L20"/>
  <c r="K20"/>
  <c r="J20"/>
  <c r="I20"/>
  <c r="H20"/>
  <c r="G20"/>
  <c r="F20"/>
  <c r="E20"/>
  <c r="C20"/>
  <c r="B20"/>
  <c r="P19"/>
  <c r="O19"/>
  <c r="N19"/>
  <c r="M19"/>
  <c r="L19"/>
  <c r="K19"/>
  <c r="J19"/>
  <c r="I19"/>
  <c r="H19"/>
  <c r="G19"/>
  <c r="F19"/>
  <c r="E19"/>
  <c r="C19"/>
  <c r="B19"/>
  <c r="P18"/>
  <c r="O18"/>
  <c r="N18"/>
  <c r="M18"/>
  <c r="L18"/>
  <c r="K18"/>
  <c r="J18"/>
  <c r="I18"/>
  <c r="H18"/>
  <c r="G18"/>
  <c r="F18"/>
  <c r="E18"/>
  <c r="C18"/>
  <c r="B18"/>
  <c r="P17"/>
  <c r="O17"/>
  <c r="N17"/>
  <c r="M17"/>
  <c r="L17"/>
  <c r="K17"/>
  <c r="J17"/>
  <c r="I17"/>
  <c r="H17"/>
  <c r="G17"/>
  <c r="F17"/>
  <c r="E17"/>
  <c r="D17"/>
  <c r="C17"/>
  <c r="B17"/>
  <c r="P16"/>
  <c r="O16"/>
  <c r="N16"/>
  <c r="M16"/>
  <c r="L16"/>
  <c r="K16"/>
  <c r="J16"/>
  <c r="I16"/>
  <c r="H16"/>
  <c r="G16"/>
  <c r="F16"/>
  <c r="E16"/>
  <c r="C16"/>
  <c r="B16"/>
  <c r="P15"/>
  <c r="O15"/>
  <c r="N15"/>
  <c r="M15"/>
  <c r="L15"/>
  <c r="K15"/>
  <c r="J15"/>
  <c r="I15"/>
  <c r="H15"/>
  <c r="G15"/>
  <c r="F15"/>
  <c r="E15"/>
  <c r="C15"/>
  <c r="B15"/>
  <c r="P14"/>
  <c r="O14"/>
  <c r="N14"/>
  <c r="M14"/>
  <c r="L14"/>
  <c r="K14"/>
  <c r="J14"/>
  <c r="I14"/>
  <c r="H14"/>
  <c r="G14"/>
  <c r="F14"/>
  <c r="E14"/>
  <c r="D14"/>
  <c r="C14"/>
  <c r="B14"/>
  <c r="P13"/>
  <c r="O13"/>
  <c r="N13"/>
  <c r="M13"/>
  <c r="L13"/>
  <c r="K13"/>
  <c r="J13"/>
  <c r="I13"/>
  <c r="H13"/>
  <c r="G13"/>
  <c r="F13"/>
  <c r="E13"/>
  <c r="D13"/>
  <c r="C13"/>
  <c r="B13"/>
  <c r="P12"/>
  <c r="O12"/>
  <c r="N12"/>
  <c r="M12"/>
  <c r="L12"/>
  <c r="K12"/>
  <c r="J12"/>
  <c r="I12"/>
  <c r="H12"/>
  <c r="G12"/>
  <c r="F12"/>
  <c r="E12"/>
  <c r="C12"/>
  <c r="B12"/>
  <c r="P11"/>
  <c r="O11"/>
  <c r="N11"/>
  <c r="M11"/>
  <c r="L11"/>
  <c r="K11"/>
  <c r="J11"/>
  <c r="I11"/>
  <c r="H11"/>
  <c r="G11"/>
  <c r="F11"/>
  <c r="E11"/>
  <c r="C11"/>
  <c r="B11"/>
  <c r="P10"/>
  <c r="O10"/>
  <c r="N10"/>
  <c r="M10"/>
  <c r="L10"/>
  <c r="K10"/>
  <c r="J10"/>
  <c r="J26" s="1"/>
  <c r="I10"/>
  <c r="H10"/>
  <c r="G10"/>
  <c r="F10"/>
  <c r="E10"/>
  <c r="C10"/>
  <c r="B10"/>
  <c r="J26" i="1" l="1"/>
</calcChain>
</file>

<file path=xl/sharedStrings.xml><?xml version="1.0" encoding="utf-8"?>
<sst xmlns="http://schemas.openxmlformats.org/spreadsheetml/2006/main" count="103" uniqueCount="63">
  <si>
    <t>Executive's Name</t>
  </si>
  <si>
    <t>Address of Company</t>
  </si>
  <si>
    <t>Contact Person</t>
  </si>
  <si>
    <t>Designation</t>
  </si>
  <si>
    <t>Contact No.</t>
  </si>
  <si>
    <t>Anticipated Volume of Sales</t>
  </si>
  <si>
    <t>Pipeline Stage</t>
  </si>
  <si>
    <t>www.ExcelDataPro.com</t>
  </si>
  <si>
    <t>Manager</t>
  </si>
  <si>
    <t>Rate Negotiation</t>
  </si>
  <si>
    <t>Product Guarantee Period</t>
  </si>
  <si>
    <t>Apex International</t>
  </si>
  <si>
    <t>New York</t>
  </si>
  <si>
    <t>Peter</t>
  </si>
  <si>
    <t>Total Anticipated Pipeline Business</t>
  </si>
  <si>
    <t>Status</t>
  </si>
  <si>
    <t>Open</t>
  </si>
  <si>
    <t>Client Concerns</t>
  </si>
  <si>
    <t>Anticipated Closing</t>
  </si>
  <si>
    <t>Sales Pipeline Tracker Template</t>
  </si>
  <si>
    <t>Sale Probability</t>
  </si>
  <si>
    <t>Priority</t>
  </si>
  <si>
    <t>John</t>
  </si>
  <si>
    <t>Date</t>
  </si>
  <si>
    <t>Sr. No</t>
  </si>
  <si>
    <t>Salesperson Name</t>
  </si>
  <si>
    <t>Region</t>
  </si>
  <si>
    <t>Adam</t>
  </si>
  <si>
    <t>Bob</t>
  </si>
  <si>
    <t>Cathy</t>
  </si>
  <si>
    <t>Daniel</t>
  </si>
  <si>
    <t>Emanuel</t>
  </si>
  <si>
    <t>Fred</t>
  </si>
  <si>
    <t>Gibbs</t>
  </si>
  <si>
    <t>Heither</t>
  </si>
  <si>
    <t>Isabella</t>
  </si>
  <si>
    <t>Kathy</t>
  </si>
  <si>
    <t>Lily</t>
  </si>
  <si>
    <t>Mandy</t>
  </si>
  <si>
    <t>Noah</t>
  </si>
  <si>
    <t>Oliver</t>
  </si>
  <si>
    <t>Patrick</t>
  </si>
  <si>
    <t>Queen</t>
  </si>
  <si>
    <t>Roger</t>
  </si>
  <si>
    <t>Solly</t>
  </si>
  <si>
    <t>Timber</t>
  </si>
  <si>
    <t>East</t>
  </si>
  <si>
    <t>West</t>
  </si>
  <si>
    <t>North</t>
  </si>
  <si>
    <t>South</t>
  </si>
  <si>
    <t>Client's Name</t>
  </si>
  <si>
    <t>ABC Ltd</t>
  </si>
  <si>
    <t>Silver Nest Inc</t>
  </si>
  <si>
    <t>San Francisco</t>
  </si>
  <si>
    <t>Sam</t>
  </si>
  <si>
    <t>Miller</t>
  </si>
  <si>
    <t>Owner</t>
  </si>
  <si>
    <t>Purchase Manager</t>
  </si>
  <si>
    <t>Product Demo</t>
  </si>
  <si>
    <t>Warranty</t>
  </si>
  <si>
    <t>Sales Support</t>
  </si>
  <si>
    <t>Closed</t>
  </si>
  <si>
    <t>Rejected</t>
  </si>
</sst>
</file>

<file path=xl/styles.xml><?xml version="1.0" encoding="utf-8"?>
<styleSheet xmlns="http://schemas.openxmlformats.org/spreadsheetml/2006/main">
  <numFmts count="1">
    <numFmt numFmtId="164" formatCode="[$$-409]#,##0"/>
  </numFmts>
  <fonts count="14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1"/>
      <color theme="10"/>
      <name val="Calibri"/>
      <family val="2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sz val="30"/>
      <color rgb="FFFFFF00"/>
      <name val="Lucida Calligraphy"/>
      <family val="4"/>
    </font>
    <font>
      <sz val="14"/>
      <name val="Times New Roman"/>
      <family val="1"/>
    </font>
    <font>
      <sz val="30"/>
      <name val="Lucida Calligraphy"/>
      <family val="4"/>
    </font>
    <font>
      <b/>
      <sz val="14"/>
      <name val="Times New Roman"/>
      <family val="1"/>
    </font>
    <font>
      <b/>
      <sz val="11"/>
      <color theme="1"/>
      <name val="Calibri"/>
      <family val="2"/>
      <scheme val="minor"/>
    </font>
    <font>
      <u/>
      <sz val="32"/>
      <color rgb="FFFFFF00"/>
      <name val="Lucida Calligraphy"/>
      <family val="4"/>
    </font>
    <font>
      <b/>
      <sz val="30"/>
      <color theme="0"/>
      <name val="Cambria"/>
      <family val="1"/>
      <scheme val="major"/>
    </font>
    <font>
      <u/>
      <sz val="32"/>
      <name val="Lucida Calligraphy"/>
      <family val="4"/>
    </font>
    <font>
      <b/>
      <sz val="25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10" fillId="3" borderId="1" xfId="1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0" borderId="5" xfId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6" fillId="0" borderId="5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7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1</xdr:row>
      <xdr:rowOff>1</xdr:rowOff>
    </xdr:from>
    <xdr:to>
      <xdr:col>6</xdr:col>
      <xdr:colOff>1123950</xdr:colOff>
      <xdr:row>3</xdr:row>
      <xdr:rowOff>463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9925" y="209551"/>
          <a:ext cx="1114425" cy="11053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13794</xdr:colOff>
      <xdr:row>1</xdr:row>
      <xdr:rowOff>1</xdr:rowOff>
    </xdr:from>
    <xdr:to>
      <xdr:col>6</xdr:col>
      <xdr:colOff>1071069</xdr:colOff>
      <xdr:row>2</xdr:row>
      <xdr:rowOff>458128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9269" y="209551"/>
          <a:ext cx="1057275" cy="10486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7"/>
  <sheetViews>
    <sheetView tabSelected="1" workbookViewId="0">
      <selection activeCell="B6" sqref="B6"/>
    </sheetView>
  </sheetViews>
  <sheetFormatPr defaultColWidth="8.7109375" defaultRowHeight="18.75"/>
  <cols>
    <col min="1" max="1" width="3.140625" style="1" customWidth="1"/>
    <col min="2" max="2" width="17.7109375" style="1" customWidth="1"/>
    <col min="3" max="3" width="27.42578125" style="1" bestFit="1" customWidth="1"/>
    <col min="4" max="4" width="14.140625" style="1" bestFit="1" customWidth="1"/>
    <col min="5" max="5" width="27.5703125" style="1" customWidth="1"/>
    <col min="6" max="6" width="29.28515625" style="1" customWidth="1"/>
    <col min="7" max="7" width="17" style="1" customWidth="1"/>
    <col min="8" max="8" width="18.85546875" style="1" customWidth="1"/>
    <col min="9" max="9" width="19.28515625" style="1" customWidth="1"/>
    <col min="10" max="10" width="22.28515625" style="1" customWidth="1"/>
    <col min="11" max="11" width="23.5703125" style="1" bestFit="1" customWidth="1"/>
    <col min="12" max="12" width="25.140625" style="1" customWidth="1"/>
    <col min="13" max="13" width="20.28515625" style="1" bestFit="1" customWidth="1"/>
    <col min="14" max="14" width="14.85546875" style="1" bestFit="1" customWidth="1"/>
    <col min="15" max="15" width="19.42578125" style="1" customWidth="1"/>
    <col min="16" max="16" width="16.42578125" style="1" customWidth="1"/>
    <col min="17" max="17" width="1.5703125" style="1" customWidth="1"/>
    <col min="18" max="16384" width="8.7109375" style="1"/>
  </cols>
  <sheetData>
    <row r="1" spans="1:17" ht="16.5" customHeight="1" thickBo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48" thickTop="1" thickBot="1">
      <c r="A2" s="3"/>
      <c r="B2" s="26" t="s">
        <v>7</v>
      </c>
      <c r="C2" s="26"/>
      <c r="D2" s="26"/>
      <c r="E2" s="26"/>
      <c r="F2" s="26"/>
      <c r="G2" s="10"/>
      <c r="H2" s="22"/>
      <c r="I2" s="20"/>
      <c r="J2" s="20"/>
      <c r="K2" s="20"/>
      <c r="L2" s="20"/>
      <c r="M2" s="20"/>
      <c r="N2" s="20"/>
      <c r="O2" s="20"/>
      <c r="P2" s="23"/>
      <c r="Q2" s="3"/>
    </row>
    <row r="3" spans="1:17" ht="39" thickTop="1" thickBot="1">
      <c r="A3" s="3"/>
      <c r="B3" s="27" t="s">
        <v>19</v>
      </c>
      <c r="C3" s="27"/>
      <c r="D3" s="27"/>
      <c r="E3" s="27"/>
      <c r="F3" s="27"/>
      <c r="G3" s="10"/>
      <c r="H3" s="24"/>
      <c r="I3" s="21"/>
      <c r="J3" s="21"/>
      <c r="K3" s="21"/>
      <c r="L3" s="21"/>
      <c r="M3" s="21"/>
      <c r="N3" s="21"/>
      <c r="O3" s="21"/>
      <c r="P3" s="25"/>
      <c r="Q3" s="3"/>
    </row>
    <row r="4" spans="1:17" ht="16.5" customHeight="1" thickTop="1" thickBot="1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3"/>
    </row>
    <row r="5" spans="1:17" s="2" customFormat="1" ht="39" thickTop="1" thickBot="1">
      <c r="A5" s="4"/>
      <c r="B5" s="6" t="s">
        <v>23</v>
      </c>
      <c r="C5" s="6" t="s">
        <v>0</v>
      </c>
      <c r="D5" s="6" t="s">
        <v>26</v>
      </c>
      <c r="E5" s="6" t="s">
        <v>50</v>
      </c>
      <c r="F5" s="6" t="s">
        <v>1</v>
      </c>
      <c r="G5" s="6" t="s">
        <v>2</v>
      </c>
      <c r="H5" s="6" t="s">
        <v>3</v>
      </c>
      <c r="I5" s="6" t="s">
        <v>4</v>
      </c>
      <c r="J5" s="6" t="s">
        <v>5</v>
      </c>
      <c r="K5" s="6" t="s">
        <v>6</v>
      </c>
      <c r="L5" s="6" t="s">
        <v>17</v>
      </c>
      <c r="M5" s="6" t="s">
        <v>18</v>
      </c>
      <c r="N5" s="6" t="s">
        <v>21</v>
      </c>
      <c r="O5" s="6" t="s">
        <v>20</v>
      </c>
      <c r="P5" s="6" t="s">
        <v>15</v>
      </c>
      <c r="Q5" s="4"/>
    </row>
    <row r="6" spans="1:17" ht="39" thickTop="1" thickBot="1">
      <c r="A6" s="3"/>
      <c r="B6" s="33">
        <v>43800</v>
      </c>
      <c r="C6" s="34" t="s">
        <v>27</v>
      </c>
      <c r="D6" s="34" t="str">
        <f>IF(C6="","",VLOOKUP(C6,'SalesPerson List'!$B$3:$C$22,2,FALSE))</f>
        <v>East</v>
      </c>
      <c r="E6" s="34" t="s">
        <v>11</v>
      </c>
      <c r="F6" s="34" t="s">
        <v>12</v>
      </c>
      <c r="G6" s="34" t="s">
        <v>13</v>
      </c>
      <c r="H6" s="34" t="s">
        <v>8</v>
      </c>
      <c r="I6" s="34">
        <v>9876543210</v>
      </c>
      <c r="J6" s="35">
        <v>100000</v>
      </c>
      <c r="K6" s="34" t="s">
        <v>9</v>
      </c>
      <c r="L6" s="34" t="s">
        <v>10</v>
      </c>
      <c r="M6" s="36">
        <v>43831</v>
      </c>
      <c r="N6" s="37">
        <v>2</v>
      </c>
      <c r="O6" s="38">
        <v>0.75</v>
      </c>
      <c r="P6" s="34" t="s">
        <v>16</v>
      </c>
      <c r="Q6" s="3"/>
    </row>
    <row r="7" spans="1:17" ht="20.25" thickTop="1" thickBot="1">
      <c r="A7" s="3"/>
      <c r="B7" s="33">
        <v>43804</v>
      </c>
      <c r="C7" s="34" t="s">
        <v>27</v>
      </c>
      <c r="D7" s="34" t="str">
        <f>IF(C7="","",VLOOKUP(C7,'SalesPerson List'!$B$3:$C$22,2,FALSE))</f>
        <v>East</v>
      </c>
      <c r="E7" s="34" t="s">
        <v>51</v>
      </c>
      <c r="F7" s="34" t="s">
        <v>12</v>
      </c>
      <c r="G7" s="34" t="s">
        <v>54</v>
      </c>
      <c r="H7" s="34" t="s">
        <v>56</v>
      </c>
      <c r="I7" s="34">
        <v>1234567890</v>
      </c>
      <c r="J7" s="35">
        <v>115000</v>
      </c>
      <c r="K7" s="34" t="s">
        <v>58</v>
      </c>
      <c r="L7" s="34" t="s">
        <v>60</v>
      </c>
      <c r="M7" s="36">
        <v>43831</v>
      </c>
      <c r="N7" s="34">
        <v>1</v>
      </c>
      <c r="O7" s="38">
        <v>0.95</v>
      </c>
      <c r="P7" s="34" t="s">
        <v>61</v>
      </c>
      <c r="Q7" s="3"/>
    </row>
    <row r="8" spans="1:17" ht="39" thickTop="1" thickBot="1">
      <c r="A8" s="3"/>
      <c r="B8" s="33">
        <v>43814</v>
      </c>
      <c r="C8" s="34" t="s">
        <v>29</v>
      </c>
      <c r="D8" s="34" t="str">
        <f>IF(C8="","",VLOOKUP(C8,'SalesPerson List'!$B$3:$C$22,2,FALSE))</f>
        <v>North</v>
      </c>
      <c r="E8" s="34" t="s">
        <v>52</v>
      </c>
      <c r="F8" s="34" t="s">
        <v>53</v>
      </c>
      <c r="G8" s="34" t="s">
        <v>55</v>
      </c>
      <c r="H8" s="34" t="s">
        <v>57</v>
      </c>
      <c r="I8" s="34">
        <v>1231234560</v>
      </c>
      <c r="J8" s="35">
        <v>85000</v>
      </c>
      <c r="K8" s="34" t="s">
        <v>58</v>
      </c>
      <c r="L8" s="34" t="s">
        <v>59</v>
      </c>
      <c r="M8" s="36">
        <v>43862</v>
      </c>
      <c r="N8" s="34"/>
      <c r="O8" s="38">
        <v>0.6</v>
      </c>
      <c r="P8" s="34" t="s">
        <v>62</v>
      </c>
      <c r="Q8" s="3"/>
    </row>
    <row r="9" spans="1:17" ht="20.25" thickTop="1" thickBot="1">
      <c r="A9" s="3"/>
      <c r="B9" s="34"/>
      <c r="C9" s="34"/>
      <c r="D9" s="34" t="str">
        <f>IF(C9="","",VLOOKUP(C9,'SalesPerson List'!$B$3:$C$22,2,FALSE))</f>
        <v/>
      </c>
      <c r="E9" s="34"/>
      <c r="F9" s="34"/>
      <c r="G9" s="34"/>
      <c r="H9" s="34"/>
      <c r="I9" s="34"/>
      <c r="J9" s="35"/>
      <c r="K9" s="34"/>
      <c r="L9" s="34"/>
      <c r="M9" s="34"/>
      <c r="N9" s="34"/>
      <c r="O9" s="38"/>
      <c r="P9" s="34"/>
      <c r="Q9" s="3"/>
    </row>
    <row r="10" spans="1:17" ht="20.25" thickTop="1" thickBot="1">
      <c r="A10" s="3"/>
      <c r="B10" s="34"/>
      <c r="C10" s="34"/>
      <c r="D10" s="34" t="str">
        <f>IF(C10="","",VLOOKUP(C10,'SalesPerson List'!$B$3:$C$22,2,FALSE))</f>
        <v/>
      </c>
      <c r="E10" s="34"/>
      <c r="F10" s="34"/>
      <c r="G10" s="34"/>
      <c r="H10" s="34"/>
      <c r="I10" s="34"/>
      <c r="J10" s="35"/>
      <c r="K10" s="34"/>
      <c r="L10" s="34"/>
      <c r="M10" s="34"/>
      <c r="N10" s="34"/>
      <c r="O10" s="38"/>
      <c r="P10" s="34"/>
      <c r="Q10" s="3"/>
    </row>
    <row r="11" spans="1:17" ht="20.25" thickTop="1" thickBot="1">
      <c r="A11" s="3"/>
      <c r="B11" s="34"/>
      <c r="C11" s="34"/>
      <c r="D11" s="34" t="str">
        <f>IF(C11="","",VLOOKUP(C11,'SalesPerson List'!$B$3:$C$22,2,FALSE))</f>
        <v/>
      </c>
      <c r="E11" s="34"/>
      <c r="F11" s="34"/>
      <c r="G11" s="34"/>
      <c r="H11" s="34"/>
      <c r="I11" s="34"/>
      <c r="J11" s="35"/>
      <c r="K11" s="34"/>
      <c r="L11" s="34"/>
      <c r="M11" s="34"/>
      <c r="N11" s="34"/>
      <c r="O11" s="38"/>
      <c r="P11" s="34"/>
      <c r="Q11" s="3"/>
    </row>
    <row r="12" spans="1:17" ht="20.25" thickTop="1" thickBot="1">
      <c r="A12" s="3"/>
      <c r="B12" s="34"/>
      <c r="C12" s="34"/>
      <c r="D12" s="34" t="str">
        <f>IF(C12="","",VLOOKUP(C12,'SalesPerson List'!$B$3:$C$22,2,FALSE))</f>
        <v/>
      </c>
      <c r="E12" s="34"/>
      <c r="F12" s="34"/>
      <c r="G12" s="34"/>
      <c r="H12" s="34"/>
      <c r="I12" s="34"/>
      <c r="J12" s="35"/>
      <c r="K12" s="34"/>
      <c r="L12" s="34"/>
      <c r="M12" s="34"/>
      <c r="N12" s="34"/>
      <c r="O12" s="38"/>
      <c r="P12" s="34"/>
      <c r="Q12" s="3"/>
    </row>
    <row r="13" spans="1:17" ht="20.25" thickTop="1" thickBot="1">
      <c r="A13" s="3"/>
      <c r="B13" s="34"/>
      <c r="C13" s="34"/>
      <c r="D13" s="34" t="str">
        <f>IF(C13="","",VLOOKUP(C13,'SalesPerson List'!$B$3:$C$22,2,FALSE))</f>
        <v/>
      </c>
      <c r="E13" s="34"/>
      <c r="F13" s="34"/>
      <c r="G13" s="34"/>
      <c r="H13" s="34"/>
      <c r="I13" s="34"/>
      <c r="J13" s="35"/>
      <c r="K13" s="34"/>
      <c r="L13" s="34"/>
      <c r="M13" s="34"/>
      <c r="N13" s="34"/>
      <c r="O13" s="38"/>
      <c r="P13" s="34"/>
      <c r="Q13" s="3"/>
    </row>
    <row r="14" spans="1:17" ht="20.25" thickTop="1" thickBot="1">
      <c r="A14" s="3"/>
      <c r="B14" s="34"/>
      <c r="C14" s="34"/>
      <c r="D14" s="34" t="str">
        <f>IF(C14="","",VLOOKUP(C14,'SalesPerson List'!$B$3:$C$22,2,FALSE))</f>
        <v/>
      </c>
      <c r="E14" s="34"/>
      <c r="F14" s="34"/>
      <c r="G14" s="34"/>
      <c r="H14" s="34"/>
      <c r="I14" s="34"/>
      <c r="J14" s="35"/>
      <c r="K14" s="34"/>
      <c r="L14" s="34"/>
      <c r="M14" s="34"/>
      <c r="N14" s="34"/>
      <c r="O14" s="38"/>
      <c r="P14" s="34"/>
      <c r="Q14" s="3"/>
    </row>
    <row r="15" spans="1:17" ht="20.25" thickTop="1" thickBot="1">
      <c r="A15" s="3"/>
      <c r="B15" s="34"/>
      <c r="C15" s="34"/>
      <c r="D15" s="34" t="str">
        <f>IF(C15="","",VLOOKUP(C15,'SalesPerson List'!$B$3:$C$22,2,FALSE))</f>
        <v/>
      </c>
      <c r="E15" s="34"/>
      <c r="F15" s="34"/>
      <c r="G15" s="34"/>
      <c r="H15" s="34"/>
      <c r="I15" s="34"/>
      <c r="J15" s="35"/>
      <c r="K15" s="34"/>
      <c r="L15" s="34"/>
      <c r="M15" s="34"/>
      <c r="N15" s="34"/>
      <c r="O15" s="38"/>
      <c r="P15" s="34"/>
      <c r="Q15" s="3"/>
    </row>
    <row r="16" spans="1:17" ht="20.25" thickTop="1" thickBot="1">
      <c r="A16" s="3"/>
      <c r="B16" s="34"/>
      <c r="C16" s="34"/>
      <c r="D16" s="34" t="str">
        <f>IF(C16="","",VLOOKUP(C16,'SalesPerson List'!$B$3:$C$22,2,FALSE))</f>
        <v/>
      </c>
      <c r="E16" s="34"/>
      <c r="F16" s="34"/>
      <c r="G16" s="34"/>
      <c r="H16" s="34"/>
      <c r="I16" s="34"/>
      <c r="J16" s="35"/>
      <c r="K16" s="34"/>
      <c r="L16" s="34"/>
      <c r="M16" s="34"/>
      <c r="N16" s="34"/>
      <c r="O16" s="38"/>
      <c r="P16" s="34"/>
      <c r="Q16" s="3"/>
    </row>
    <row r="17" spans="1:17" ht="20.25" thickTop="1" thickBot="1">
      <c r="A17" s="3"/>
      <c r="B17" s="34"/>
      <c r="C17" s="34"/>
      <c r="D17" s="34" t="str">
        <f>IF(C17="","",VLOOKUP(C17,'SalesPerson List'!$B$3:$C$22,2,FALSE))</f>
        <v/>
      </c>
      <c r="E17" s="34"/>
      <c r="F17" s="34"/>
      <c r="G17" s="34"/>
      <c r="H17" s="34"/>
      <c r="I17" s="34"/>
      <c r="J17" s="35"/>
      <c r="K17" s="34"/>
      <c r="L17" s="34"/>
      <c r="M17" s="34"/>
      <c r="N17" s="34"/>
      <c r="O17" s="38"/>
      <c r="P17" s="34"/>
      <c r="Q17" s="3"/>
    </row>
    <row r="18" spans="1:17" ht="20.25" thickTop="1" thickBot="1">
      <c r="A18" s="3"/>
      <c r="B18" s="34"/>
      <c r="C18" s="34"/>
      <c r="D18" s="34" t="str">
        <f>IF(C18="","",VLOOKUP(C18,'SalesPerson List'!$B$3:$C$22,2,FALSE))</f>
        <v/>
      </c>
      <c r="E18" s="34"/>
      <c r="F18" s="34"/>
      <c r="G18" s="34"/>
      <c r="H18" s="34"/>
      <c r="I18" s="34"/>
      <c r="J18" s="35"/>
      <c r="K18" s="34"/>
      <c r="L18" s="34"/>
      <c r="M18" s="34"/>
      <c r="N18" s="34"/>
      <c r="O18" s="38"/>
      <c r="P18" s="34"/>
      <c r="Q18" s="3"/>
    </row>
    <row r="19" spans="1:17" ht="20.25" thickTop="1" thickBot="1">
      <c r="A19" s="3"/>
      <c r="B19" s="34"/>
      <c r="C19" s="34"/>
      <c r="D19" s="34" t="str">
        <f>IF(C19="","",VLOOKUP(C19,'SalesPerson List'!$B$3:$C$22,2,FALSE))</f>
        <v/>
      </c>
      <c r="E19" s="34"/>
      <c r="F19" s="34"/>
      <c r="G19" s="34"/>
      <c r="H19" s="34"/>
      <c r="I19" s="34"/>
      <c r="J19" s="35"/>
      <c r="K19" s="34"/>
      <c r="L19" s="34"/>
      <c r="M19" s="34"/>
      <c r="N19" s="34"/>
      <c r="O19" s="38"/>
      <c r="P19" s="34"/>
      <c r="Q19" s="3"/>
    </row>
    <row r="20" spans="1:17" ht="20.25" thickTop="1" thickBot="1">
      <c r="A20" s="3"/>
      <c r="B20" s="34"/>
      <c r="C20" s="34"/>
      <c r="D20" s="34" t="str">
        <f>IF(C20="","",VLOOKUP(C20,'SalesPerson List'!$B$3:$C$22,2,FALSE))</f>
        <v/>
      </c>
      <c r="E20" s="34"/>
      <c r="F20" s="34"/>
      <c r="G20" s="34"/>
      <c r="H20" s="34"/>
      <c r="I20" s="34"/>
      <c r="J20" s="35"/>
      <c r="K20" s="34"/>
      <c r="L20" s="34"/>
      <c r="M20" s="34"/>
      <c r="N20" s="34"/>
      <c r="O20" s="38"/>
      <c r="P20" s="34"/>
      <c r="Q20" s="3"/>
    </row>
    <row r="21" spans="1:17" ht="20.25" thickTop="1" thickBot="1">
      <c r="A21" s="3"/>
      <c r="B21" s="34"/>
      <c r="C21" s="34"/>
      <c r="D21" s="34" t="str">
        <f>IF(C21="","",VLOOKUP(C21,'SalesPerson List'!$B$3:$C$22,2,FALSE))</f>
        <v/>
      </c>
      <c r="E21" s="34"/>
      <c r="F21" s="34"/>
      <c r="G21" s="34"/>
      <c r="H21" s="34"/>
      <c r="I21" s="34"/>
      <c r="J21" s="35"/>
      <c r="K21" s="34"/>
      <c r="L21" s="34"/>
      <c r="M21" s="34"/>
      <c r="N21" s="34"/>
      <c r="O21" s="38"/>
      <c r="P21" s="34"/>
      <c r="Q21" s="3"/>
    </row>
    <row r="22" spans="1:17" ht="20.25" thickTop="1" thickBot="1">
      <c r="A22" s="3"/>
      <c r="B22" s="34"/>
      <c r="C22" s="34"/>
      <c r="D22" s="34" t="str">
        <f>IF(C22="","",VLOOKUP(C22,'SalesPerson List'!$B$3:$C$22,2,FALSE))</f>
        <v/>
      </c>
      <c r="E22" s="34"/>
      <c r="F22" s="34"/>
      <c r="G22" s="34"/>
      <c r="H22" s="34"/>
      <c r="I22" s="34"/>
      <c r="J22" s="35"/>
      <c r="K22" s="34"/>
      <c r="L22" s="34"/>
      <c r="M22" s="34"/>
      <c r="N22" s="34"/>
      <c r="O22" s="38"/>
      <c r="P22" s="34"/>
      <c r="Q22" s="3"/>
    </row>
    <row r="23" spans="1:17" ht="20.25" thickTop="1" thickBot="1">
      <c r="A23" s="3"/>
      <c r="B23" s="34"/>
      <c r="C23" s="34"/>
      <c r="D23" s="34" t="str">
        <f>IF(C23="","",VLOOKUP(C23,'SalesPerson List'!$B$3:$C$22,2,FALSE))</f>
        <v/>
      </c>
      <c r="E23" s="34"/>
      <c r="F23" s="34"/>
      <c r="G23" s="34"/>
      <c r="H23" s="34"/>
      <c r="I23" s="34"/>
      <c r="J23" s="35"/>
      <c r="K23" s="34"/>
      <c r="L23" s="34"/>
      <c r="M23" s="34"/>
      <c r="N23" s="34"/>
      <c r="O23" s="38"/>
      <c r="P23" s="34"/>
      <c r="Q23" s="3"/>
    </row>
    <row r="24" spans="1:17" ht="20.25" thickTop="1" thickBot="1">
      <c r="A24" s="3"/>
      <c r="B24" s="34"/>
      <c r="C24" s="34"/>
      <c r="D24" s="34" t="str">
        <f>IF(C24="","",VLOOKUP(C24,'SalesPerson List'!$B$3:$C$22,2,FALSE))</f>
        <v/>
      </c>
      <c r="E24" s="34"/>
      <c r="F24" s="34"/>
      <c r="G24" s="34"/>
      <c r="H24" s="34"/>
      <c r="I24" s="34"/>
      <c r="J24" s="35"/>
      <c r="K24" s="34"/>
      <c r="L24" s="34"/>
      <c r="M24" s="34"/>
      <c r="N24" s="34"/>
      <c r="O24" s="38"/>
      <c r="P24" s="34"/>
      <c r="Q24" s="3"/>
    </row>
    <row r="25" spans="1:17" ht="20.25" thickTop="1" thickBot="1">
      <c r="A25" s="3"/>
      <c r="B25" s="34"/>
      <c r="C25" s="34"/>
      <c r="D25" s="34" t="str">
        <f>IF(C25="","",VLOOKUP(C25,'SalesPerson List'!$B$3:$C$22,2,FALSE))</f>
        <v/>
      </c>
      <c r="E25" s="34"/>
      <c r="F25" s="34"/>
      <c r="G25" s="34"/>
      <c r="H25" s="34"/>
      <c r="I25" s="34"/>
      <c r="J25" s="35"/>
      <c r="K25" s="34"/>
      <c r="L25" s="34"/>
      <c r="M25" s="34"/>
      <c r="N25" s="34"/>
      <c r="O25" s="38"/>
      <c r="P25" s="34"/>
      <c r="Q25" s="3"/>
    </row>
    <row r="26" spans="1:17" ht="20.25" thickTop="1" thickBot="1">
      <c r="A26" s="3"/>
      <c r="B26" s="11" t="s">
        <v>14</v>
      </c>
      <c r="C26" s="12"/>
      <c r="D26" s="12"/>
      <c r="E26" s="12"/>
      <c r="F26" s="12"/>
      <c r="G26" s="12"/>
      <c r="H26" s="12"/>
      <c r="I26" s="13"/>
      <c r="J26" s="7">
        <f>SUM(J6:J25)</f>
        <v>300000</v>
      </c>
      <c r="K26" s="14"/>
      <c r="L26" s="15"/>
      <c r="M26" s="15"/>
      <c r="N26" s="15"/>
      <c r="O26" s="15"/>
      <c r="P26" s="16"/>
      <c r="Q26" s="3"/>
    </row>
    <row r="27" spans="1:17" ht="16.5" customHeight="1" thickTop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</sheetData>
  <autoFilter ref="B5:P5">
    <filterColumn colId="2"/>
    <filterColumn colId="12"/>
    <filterColumn colId="13"/>
  </autoFilter>
  <mergeCells count="6">
    <mergeCell ref="B26:I26"/>
    <mergeCell ref="K26:P26"/>
    <mergeCell ref="B2:F2"/>
    <mergeCell ref="B3:F3"/>
    <mergeCell ref="G2:G3"/>
    <mergeCell ref="H2:P3"/>
  </mergeCells>
  <dataValidations count="2">
    <dataValidation type="list" allowBlank="1" showInputMessage="1" showErrorMessage="1" sqref="P6:P25">
      <formula1>"Open, Closed, Rejected"</formula1>
    </dataValidation>
    <dataValidation type="list" allowBlank="1" showInputMessage="1" showErrorMessage="1" sqref="C6:C25">
      <formula1>'SalesPerson List'!B2:B22</formula1>
    </dataValidation>
  </dataValidations>
  <hyperlinks>
    <hyperlink ref="B2" r:id="rId1"/>
  </hyperlinks>
  <printOptions horizontalCentered="1" verticalCentered="1"/>
  <pageMargins left="3.937007874015748E-2" right="3.937007874015748E-2" top="0.19685039370078741" bottom="0.19685039370078741" header="0.31496062992125984" footer="0.31496062992125984"/>
  <pageSetup paperSize="5" orientation="landscape" horizont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zoomScaleSheetLayoutView="100" workbookViewId="0">
      <selection activeCell="B6" sqref="B6"/>
    </sheetView>
  </sheetViews>
  <sheetFormatPr defaultColWidth="8.7109375" defaultRowHeight="18.75"/>
  <cols>
    <col min="1" max="1" width="3.140625" style="1" customWidth="1"/>
    <col min="2" max="2" width="17.7109375" style="1" customWidth="1"/>
    <col min="3" max="3" width="19" style="1" customWidth="1"/>
    <col min="4" max="4" width="13.7109375" style="1" customWidth="1"/>
    <col min="5" max="5" width="15.28515625" style="1" customWidth="1"/>
    <col min="6" max="6" width="16.7109375" style="1" customWidth="1"/>
    <col min="7" max="7" width="16.28515625" style="1" customWidth="1"/>
    <col min="8" max="8" width="17.42578125" style="1" customWidth="1"/>
    <col min="9" max="9" width="18" style="1" customWidth="1"/>
    <col min="10" max="10" width="22.5703125" style="1" customWidth="1"/>
    <col min="11" max="11" width="22.140625" style="1" customWidth="1"/>
    <col min="12" max="12" width="14.42578125" style="1" customWidth="1"/>
    <col min="13" max="13" width="16.7109375" style="1" customWidth="1"/>
    <col min="14" max="14" width="14.28515625" style="1" customWidth="1"/>
    <col min="15" max="15" width="18.85546875" style="1" customWidth="1"/>
    <col min="16" max="16" width="13" style="1" customWidth="1"/>
    <col min="17" max="17" width="3.140625" style="1" customWidth="1"/>
    <col min="18" max="16384" width="8.7109375" style="1"/>
  </cols>
  <sheetData>
    <row r="1" spans="1:17" ht="16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46.5">
      <c r="A2" s="3"/>
      <c r="B2" s="28" t="s">
        <v>7</v>
      </c>
      <c r="C2" s="28"/>
      <c r="D2" s="28"/>
      <c r="E2" s="28"/>
      <c r="F2" s="28"/>
      <c r="G2" s="17"/>
      <c r="H2" s="17"/>
      <c r="I2" s="17"/>
      <c r="J2" s="17"/>
      <c r="K2" s="17"/>
      <c r="L2" s="17"/>
      <c r="M2" s="17"/>
      <c r="N2" s="17"/>
      <c r="O2" s="17"/>
      <c r="P2" s="17"/>
      <c r="Q2" s="3"/>
    </row>
    <row r="3" spans="1:17" ht="36.75" customHeight="1">
      <c r="A3" s="3"/>
      <c r="B3" s="39" t="s">
        <v>19</v>
      </c>
      <c r="C3" s="39"/>
      <c r="D3" s="39"/>
      <c r="E3" s="39"/>
      <c r="F3" s="39"/>
      <c r="G3" s="17"/>
      <c r="H3" s="17"/>
      <c r="I3" s="17"/>
      <c r="J3" s="17"/>
      <c r="K3" s="17"/>
      <c r="L3" s="17"/>
      <c r="M3" s="17"/>
      <c r="N3" s="17"/>
      <c r="O3" s="17"/>
      <c r="P3" s="17"/>
      <c r="Q3" s="3"/>
    </row>
    <row r="4" spans="1:17" ht="16.5" customHeight="1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3"/>
    </row>
    <row r="5" spans="1:17" s="2" customFormat="1" ht="66" customHeight="1">
      <c r="A5" s="4"/>
      <c r="B5" s="9" t="s">
        <v>23</v>
      </c>
      <c r="C5" s="9" t="s">
        <v>0</v>
      </c>
      <c r="D5" s="9" t="s">
        <v>26</v>
      </c>
      <c r="E5" s="9" t="s">
        <v>50</v>
      </c>
      <c r="F5" s="9" t="s">
        <v>1</v>
      </c>
      <c r="G5" s="9" t="s">
        <v>2</v>
      </c>
      <c r="H5" s="9" t="s">
        <v>3</v>
      </c>
      <c r="I5" s="9" t="s">
        <v>4</v>
      </c>
      <c r="J5" s="9" t="s">
        <v>5</v>
      </c>
      <c r="K5" s="9" t="s">
        <v>6</v>
      </c>
      <c r="L5" s="9" t="s">
        <v>17</v>
      </c>
      <c r="M5" s="9" t="s">
        <v>18</v>
      </c>
      <c r="N5" s="9" t="s">
        <v>21</v>
      </c>
      <c r="O5" s="9" t="s">
        <v>20</v>
      </c>
      <c r="P5" s="9" t="s">
        <v>15</v>
      </c>
      <c r="Q5" s="4"/>
    </row>
    <row r="6" spans="1:17" ht="56.25">
      <c r="A6" s="3"/>
      <c r="B6" s="31">
        <f>IF('Sales Pipeline Tracker'!B6="","",'Sales Pipeline Tracker'!B6)</f>
        <v>43800</v>
      </c>
      <c r="C6" s="31" t="str">
        <f>IF('Sales Pipeline Tracker'!C6="","",'Sales Pipeline Tracker'!C6)</f>
        <v>Adam</v>
      </c>
      <c r="D6" s="31" t="str">
        <f>IF('Sales Pipeline Tracker'!D6="","",'Sales Pipeline Tracker'!D6)</f>
        <v>East</v>
      </c>
      <c r="E6" s="31" t="str">
        <f>IF('Sales Pipeline Tracker'!E6="","",'Sales Pipeline Tracker'!E6)</f>
        <v>Apex International</v>
      </c>
      <c r="F6" s="31" t="str">
        <f>IF('Sales Pipeline Tracker'!F6="","",'Sales Pipeline Tracker'!F6)</f>
        <v>New York</v>
      </c>
      <c r="G6" s="31" t="str">
        <f>IF('Sales Pipeline Tracker'!G6="","",'Sales Pipeline Tracker'!G6)</f>
        <v>Peter</v>
      </c>
      <c r="H6" s="31" t="str">
        <f>IF('Sales Pipeline Tracker'!H6="","",'Sales Pipeline Tracker'!H6)</f>
        <v>Manager</v>
      </c>
      <c r="I6" s="32">
        <f>IF('Sales Pipeline Tracker'!I6="","",'Sales Pipeline Tracker'!I6)</f>
        <v>9876543210</v>
      </c>
      <c r="J6" s="31">
        <f>IF('Sales Pipeline Tracker'!J6="","",'Sales Pipeline Tracker'!J6)</f>
        <v>100000</v>
      </c>
      <c r="K6" s="31" t="str">
        <f>IF('Sales Pipeline Tracker'!K6="","",'Sales Pipeline Tracker'!K6)</f>
        <v>Rate Negotiation</v>
      </c>
      <c r="L6" s="31" t="str">
        <f>IF('Sales Pipeline Tracker'!L6="","",'Sales Pipeline Tracker'!L6)</f>
        <v>Product Guarantee Period</v>
      </c>
      <c r="M6" s="31">
        <f>IF('Sales Pipeline Tracker'!M6="","",'Sales Pipeline Tracker'!M6)</f>
        <v>43831</v>
      </c>
      <c r="N6" s="31">
        <f>IF('Sales Pipeline Tracker'!N6="","",'Sales Pipeline Tracker'!N6)</f>
        <v>2</v>
      </c>
      <c r="O6" s="31">
        <f>IF('Sales Pipeline Tracker'!O6="","",'Sales Pipeline Tracker'!O6)</f>
        <v>0.75</v>
      </c>
      <c r="P6" s="31" t="str">
        <f>IF('Sales Pipeline Tracker'!P6="","",'Sales Pipeline Tracker'!P6)</f>
        <v>Open</v>
      </c>
      <c r="Q6" s="3"/>
    </row>
    <row r="7" spans="1:17" ht="37.5">
      <c r="A7" s="3"/>
      <c r="B7" s="31">
        <f>IF('Sales Pipeline Tracker'!B7="","",'Sales Pipeline Tracker'!B7)</f>
        <v>43804</v>
      </c>
      <c r="C7" s="31" t="str">
        <f>IF('Sales Pipeline Tracker'!C7="","",'Sales Pipeline Tracker'!C7)</f>
        <v>Adam</v>
      </c>
      <c r="D7" s="31" t="str">
        <f>IF('Sales Pipeline Tracker'!D7="","",'Sales Pipeline Tracker'!D7)</f>
        <v>East</v>
      </c>
      <c r="E7" s="31" t="str">
        <f>IF('Sales Pipeline Tracker'!E7="","",'Sales Pipeline Tracker'!E7)</f>
        <v>ABC Ltd</v>
      </c>
      <c r="F7" s="31" t="str">
        <f>IF('Sales Pipeline Tracker'!F7="","",'Sales Pipeline Tracker'!F7)</f>
        <v>New York</v>
      </c>
      <c r="G7" s="31" t="str">
        <f>IF('Sales Pipeline Tracker'!G7="","",'Sales Pipeline Tracker'!G7)</f>
        <v>Sam</v>
      </c>
      <c r="H7" s="31" t="str">
        <f>IF('Sales Pipeline Tracker'!H7="","",'Sales Pipeline Tracker'!H7)</f>
        <v>Owner</v>
      </c>
      <c r="I7" s="32">
        <f>IF('Sales Pipeline Tracker'!I7="","",'Sales Pipeline Tracker'!I7)</f>
        <v>1234567890</v>
      </c>
      <c r="J7" s="31">
        <f>IF('Sales Pipeline Tracker'!J7="","",'Sales Pipeline Tracker'!J7)</f>
        <v>115000</v>
      </c>
      <c r="K7" s="31" t="str">
        <f>IF('Sales Pipeline Tracker'!K7="","",'Sales Pipeline Tracker'!K7)</f>
        <v>Product Demo</v>
      </c>
      <c r="L7" s="31" t="str">
        <f>IF('Sales Pipeline Tracker'!L7="","",'Sales Pipeline Tracker'!L7)</f>
        <v>Sales Support</v>
      </c>
      <c r="M7" s="31">
        <f>IF('Sales Pipeline Tracker'!M7="","",'Sales Pipeline Tracker'!M7)</f>
        <v>43831</v>
      </c>
      <c r="N7" s="31">
        <f>IF('Sales Pipeline Tracker'!N7="","",'Sales Pipeline Tracker'!N7)</f>
        <v>1</v>
      </c>
      <c r="O7" s="31">
        <f>IF('Sales Pipeline Tracker'!O7="","",'Sales Pipeline Tracker'!O7)</f>
        <v>0.95</v>
      </c>
      <c r="P7" s="31" t="str">
        <f>IF('Sales Pipeline Tracker'!P7="","",'Sales Pipeline Tracker'!P7)</f>
        <v>Closed</v>
      </c>
      <c r="Q7" s="3"/>
    </row>
    <row r="8" spans="1:17" ht="37.5">
      <c r="A8" s="3"/>
      <c r="B8" s="31">
        <f>IF('Sales Pipeline Tracker'!B8="","",'Sales Pipeline Tracker'!B8)</f>
        <v>43814</v>
      </c>
      <c r="C8" s="31" t="str">
        <f>IF('Sales Pipeline Tracker'!C8="","",'Sales Pipeline Tracker'!C8)</f>
        <v>Cathy</v>
      </c>
      <c r="D8" s="31" t="str">
        <f>IF('Sales Pipeline Tracker'!D8="","",'Sales Pipeline Tracker'!D8)</f>
        <v>North</v>
      </c>
      <c r="E8" s="31" t="str">
        <f>IF('Sales Pipeline Tracker'!E8="","",'Sales Pipeline Tracker'!E8)</f>
        <v>Silver Nest Inc</v>
      </c>
      <c r="F8" s="31" t="str">
        <f>IF('Sales Pipeline Tracker'!F8="","",'Sales Pipeline Tracker'!F8)</f>
        <v>San Francisco</v>
      </c>
      <c r="G8" s="31" t="str">
        <f>IF('Sales Pipeline Tracker'!G8="","",'Sales Pipeline Tracker'!G8)</f>
        <v>Miller</v>
      </c>
      <c r="H8" s="31" t="str">
        <f>IF('Sales Pipeline Tracker'!H8="","",'Sales Pipeline Tracker'!H8)</f>
        <v>Purchase Manager</v>
      </c>
      <c r="I8" s="32">
        <f>IF('Sales Pipeline Tracker'!I8="","",'Sales Pipeline Tracker'!I8)</f>
        <v>1231234560</v>
      </c>
      <c r="J8" s="31">
        <f>IF('Sales Pipeline Tracker'!J8="","",'Sales Pipeline Tracker'!J8)</f>
        <v>85000</v>
      </c>
      <c r="K8" s="31" t="str">
        <f>IF('Sales Pipeline Tracker'!K8="","",'Sales Pipeline Tracker'!K8)</f>
        <v>Product Demo</v>
      </c>
      <c r="L8" s="31" t="str">
        <f>IF('Sales Pipeline Tracker'!L8="","",'Sales Pipeline Tracker'!L8)</f>
        <v>Warranty</v>
      </c>
      <c r="M8" s="31">
        <f>IF('Sales Pipeline Tracker'!M8="","",'Sales Pipeline Tracker'!M8)</f>
        <v>43862</v>
      </c>
      <c r="N8" s="31" t="str">
        <f>IF('Sales Pipeline Tracker'!N8="","",'Sales Pipeline Tracker'!N8)</f>
        <v/>
      </c>
      <c r="O8" s="31">
        <f>IF('Sales Pipeline Tracker'!O8="","",'Sales Pipeline Tracker'!O8)</f>
        <v>0.6</v>
      </c>
      <c r="P8" s="31" t="str">
        <f>IF('Sales Pipeline Tracker'!P8="","",'Sales Pipeline Tracker'!P8)</f>
        <v>Rejected</v>
      </c>
      <c r="Q8" s="3"/>
    </row>
    <row r="9" spans="1:17">
      <c r="A9" s="3"/>
      <c r="B9" s="31" t="str">
        <f>IF('Sales Pipeline Tracker'!B9="","",'Sales Pipeline Tracker'!B9)</f>
        <v/>
      </c>
      <c r="C9" s="31" t="str">
        <f>IF('Sales Pipeline Tracker'!C9="","",'Sales Pipeline Tracker'!C9)</f>
        <v/>
      </c>
      <c r="D9" s="31" t="str">
        <f>IF('Sales Pipeline Tracker'!D9="","",'Sales Pipeline Tracker'!D9)</f>
        <v/>
      </c>
      <c r="E9" s="31" t="str">
        <f>IF('Sales Pipeline Tracker'!E9="","",'Sales Pipeline Tracker'!E9)</f>
        <v/>
      </c>
      <c r="F9" s="31" t="str">
        <f>IF('Sales Pipeline Tracker'!F9="","",'Sales Pipeline Tracker'!F9)</f>
        <v/>
      </c>
      <c r="G9" s="31" t="str">
        <f>IF('Sales Pipeline Tracker'!G9="","",'Sales Pipeline Tracker'!G9)</f>
        <v/>
      </c>
      <c r="H9" s="31" t="str">
        <f>IF('Sales Pipeline Tracker'!H9="","",'Sales Pipeline Tracker'!H9)</f>
        <v/>
      </c>
      <c r="I9" s="32" t="str">
        <f>IF('Sales Pipeline Tracker'!I9="","",'Sales Pipeline Tracker'!I9)</f>
        <v/>
      </c>
      <c r="J9" s="31" t="str">
        <f>IF('Sales Pipeline Tracker'!J9="","",'Sales Pipeline Tracker'!J9)</f>
        <v/>
      </c>
      <c r="K9" s="31" t="str">
        <f>IF('Sales Pipeline Tracker'!K9="","",'Sales Pipeline Tracker'!K9)</f>
        <v/>
      </c>
      <c r="L9" s="31" t="str">
        <f>IF('Sales Pipeline Tracker'!L9="","",'Sales Pipeline Tracker'!L9)</f>
        <v/>
      </c>
      <c r="M9" s="31" t="str">
        <f>IF('Sales Pipeline Tracker'!M9="","",'Sales Pipeline Tracker'!M9)</f>
        <v/>
      </c>
      <c r="N9" s="31" t="str">
        <f>IF('Sales Pipeline Tracker'!N9="","",'Sales Pipeline Tracker'!N9)</f>
        <v/>
      </c>
      <c r="O9" s="31" t="str">
        <f>IF('Sales Pipeline Tracker'!O9="","",'Sales Pipeline Tracker'!O9)</f>
        <v/>
      </c>
      <c r="P9" s="31" t="str">
        <f>IF('Sales Pipeline Tracker'!P9="","",'Sales Pipeline Tracker'!P9)</f>
        <v/>
      </c>
      <c r="Q9" s="3"/>
    </row>
    <row r="10" spans="1:17">
      <c r="A10" s="3"/>
      <c r="B10" s="31" t="str">
        <f>IF('Sales Pipeline Tracker'!B10="","",'Sales Pipeline Tracker'!B10)</f>
        <v/>
      </c>
      <c r="C10" s="31" t="str">
        <f>IF('Sales Pipeline Tracker'!C10="","",'Sales Pipeline Tracker'!C10)</f>
        <v/>
      </c>
      <c r="D10" s="31" t="str">
        <f>IF('Sales Pipeline Tracker'!D10="","",'Sales Pipeline Tracker'!D10)</f>
        <v/>
      </c>
      <c r="E10" s="31" t="str">
        <f>IF('Sales Pipeline Tracker'!E10="","",'Sales Pipeline Tracker'!E10)</f>
        <v/>
      </c>
      <c r="F10" s="31" t="str">
        <f>IF('Sales Pipeline Tracker'!F10="","",'Sales Pipeline Tracker'!F10)</f>
        <v/>
      </c>
      <c r="G10" s="31" t="str">
        <f>IF('Sales Pipeline Tracker'!G10="","",'Sales Pipeline Tracker'!G10)</f>
        <v/>
      </c>
      <c r="H10" s="31" t="str">
        <f>IF('Sales Pipeline Tracker'!H10="","",'Sales Pipeline Tracker'!H10)</f>
        <v/>
      </c>
      <c r="I10" s="32" t="str">
        <f>IF('Sales Pipeline Tracker'!I10="","",'Sales Pipeline Tracker'!I10)</f>
        <v/>
      </c>
      <c r="J10" s="31" t="str">
        <f>IF('Sales Pipeline Tracker'!J10="","",'Sales Pipeline Tracker'!J10)</f>
        <v/>
      </c>
      <c r="K10" s="31" t="str">
        <f>IF('Sales Pipeline Tracker'!K10="","",'Sales Pipeline Tracker'!K10)</f>
        <v/>
      </c>
      <c r="L10" s="31" t="str">
        <f>IF('Sales Pipeline Tracker'!L10="","",'Sales Pipeline Tracker'!L10)</f>
        <v/>
      </c>
      <c r="M10" s="31" t="str">
        <f>IF('Sales Pipeline Tracker'!M10="","",'Sales Pipeline Tracker'!M10)</f>
        <v/>
      </c>
      <c r="N10" s="31" t="str">
        <f>IF('Sales Pipeline Tracker'!N10="","",'Sales Pipeline Tracker'!N10)</f>
        <v/>
      </c>
      <c r="O10" s="31" t="str">
        <f>IF('Sales Pipeline Tracker'!O10="","",'Sales Pipeline Tracker'!O10)</f>
        <v/>
      </c>
      <c r="P10" s="31" t="str">
        <f>IF('Sales Pipeline Tracker'!P10="","",'Sales Pipeline Tracker'!P10)</f>
        <v/>
      </c>
      <c r="Q10" s="3"/>
    </row>
    <row r="11" spans="1:17">
      <c r="A11" s="3"/>
      <c r="B11" s="31" t="str">
        <f>IF('Sales Pipeline Tracker'!B11="","",'Sales Pipeline Tracker'!B11)</f>
        <v/>
      </c>
      <c r="C11" s="31" t="str">
        <f>IF('Sales Pipeline Tracker'!C11="","",'Sales Pipeline Tracker'!C11)</f>
        <v/>
      </c>
      <c r="D11" s="31" t="str">
        <f>IF('Sales Pipeline Tracker'!D11="","",'Sales Pipeline Tracker'!D11)</f>
        <v/>
      </c>
      <c r="E11" s="31" t="str">
        <f>IF('Sales Pipeline Tracker'!E11="","",'Sales Pipeline Tracker'!E11)</f>
        <v/>
      </c>
      <c r="F11" s="31" t="str">
        <f>IF('Sales Pipeline Tracker'!F11="","",'Sales Pipeline Tracker'!F11)</f>
        <v/>
      </c>
      <c r="G11" s="31" t="str">
        <f>IF('Sales Pipeline Tracker'!G11="","",'Sales Pipeline Tracker'!G11)</f>
        <v/>
      </c>
      <c r="H11" s="31" t="str">
        <f>IF('Sales Pipeline Tracker'!H11="","",'Sales Pipeline Tracker'!H11)</f>
        <v/>
      </c>
      <c r="I11" s="32" t="str">
        <f>IF('Sales Pipeline Tracker'!I11="","",'Sales Pipeline Tracker'!I11)</f>
        <v/>
      </c>
      <c r="J11" s="31" t="str">
        <f>IF('Sales Pipeline Tracker'!J11="","",'Sales Pipeline Tracker'!J11)</f>
        <v/>
      </c>
      <c r="K11" s="31" t="str">
        <f>IF('Sales Pipeline Tracker'!K11="","",'Sales Pipeline Tracker'!K11)</f>
        <v/>
      </c>
      <c r="L11" s="31" t="str">
        <f>IF('Sales Pipeline Tracker'!L11="","",'Sales Pipeline Tracker'!L11)</f>
        <v/>
      </c>
      <c r="M11" s="31" t="str">
        <f>IF('Sales Pipeline Tracker'!M11="","",'Sales Pipeline Tracker'!M11)</f>
        <v/>
      </c>
      <c r="N11" s="31" t="str">
        <f>IF('Sales Pipeline Tracker'!N11="","",'Sales Pipeline Tracker'!N11)</f>
        <v/>
      </c>
      <c r="O11" s="31" t="str">
        <f>IF('Sales Pipeline Tracker'!O11="","",'Sales Pipeline Tracker'!O11)</f>
        <v/>
      </c>
      <c r="P11" s="31" t="str">
        <f>IF('Sales Pipeline Tracker'!P11="","",'Sales Pipeline Tracker'!P11)</f>
        <v/>
      </c>
      <c r="Q11" s="3"/>
    </row>
    <row r="12" spans="1:17">
      <c r="A12" s="3"/>
      <c r="B12" s="31" t="str">
        <f>IF('Sales Pipeline Tracker'!B12="","",'Sales Pipeline Tracker'!B12)</f>
        <v/>
      </c>
      <c r="C12" s="31" t="str">
        <f>IF('Sales Pipeline Tracker'!C12="","",'Sales Pipeline Tracker'!C12)</f>
        <v/>
      </c>
      <c r="D12" s="31" t="str">
        <f>IF('Sales Pipeline Tracker'!D12="","",'Sales Pipeline Tracker'!D12)</f>
        <v/>
      </c>
      <c r="E12" s="31" t="str">
        <f>IF('Sales Pipeline Tracker'!E12="","",'Sales Pipeline Tracker'!E12)</f>
        <v/>
      </c>
      <c r="F12" s="31" t="str">
        <f>IF('Sales Pipeline Tracker'!F12="","",'Sales Pipeline Tracker'!F12)</f>
        <v/>
      </c>
      <c r="G12" s="31" t="str">
        <f>IF('Sales Pipeline Tracker'!G12="","",'Sales Pipeline Tracker'!G12)</f>
        <v/>
      </c>
      <c r="H12" s="31" t="str">
        <f>IF('Sales Pipeline Tracker'!H12="","",'Sales Pipeline Tracker'!H12)</f>
        <v/>
      </c>
      <c r="I12" s="32" t="str">
        <f>IF('Sales Pipeline Tracker'!I12="","",'Sales Pipeline Tracker'!I12)</f>
        <v/>
      </c>
      <c r="J12" s="31" t="str">
        <f>IF('Sales Pipeline Tracker'!J12="","",'Sales Pipeline Tracker'!J12)</f>
        <v/>
      </c>
      <c r="K12" s="31" t="str">
        <f>IF('Sales Pipeline Tracker'!K12="","",'Sales Pipeline Tracker'!K12)</f>
        <v/>
      </c>
      <c r="L12" s="31" t="str">
        <f>IF('Sales Pipeline Tracker'!L12="","",'Sales Pipeline Tracker'!L12)</f>
        <v/>
      </c>
      <c r="M12" s="31" t="str">
        <f>IF('Sales Pipeline Tracker'!M12="","",'Sales Pipeline Tracker'!M12)</f>
        <v/>
      </c>
      <c r="N12" s="31" t="str">
        <f>IF('Sales Pipeline Tracker'!N12="","",'Sales Pipeline Tracker'!N12)</f>
        <v/>
      </c>
      <c r="O12" s="31" t="str">
        <f>IF('Sales Pipeline Tracker'!O12="","",'Sales Pipeline Tracker'!O12)</f>
        <v/>
      </c>
      <c r="P12" s="31" t="str">
        <f>IF('Sales Pipeline Tracker'!P12="","",'Sales Pipeline Tracker'!P12)</f>
        <v/>
      </c>
      <c r="Q12" s="3"/>
    </row>
    <row r="13" spans="1:17">
      <c r="A13" s="3"/>
      <c r="B13" s="31" t="str">
        <f>IF('Sales Pipeline Tracker'!B13="","",'Sales Pipeline Tracker'!B13)</f>
        <v/>
      </c>
      <c r="C13" s="31" t="str">
        <f>IF('Sales Pipeline Tracker'!C13="","",'Sales Pipeline Tracker'!C13)</f>
        <v/>
      </c>
      <c r="D13" s="31" t="str">
        <f>IF('Sales Pipeline Tracker'!D13="","",'Sales Pipeline Tracker'!D13)</f>
        <v/>
      </c>
      <c r="E13" s="31" t="str">
        <f>IF('Sales Pipeline Tracker'!E13="","",'Sales Pipeline Tracker'!E13)</f>
        <v/>
      </c>
      <c r="F13" s="31" t="str">
        <f>IF('Sales Pipeline Tracker'!F13="","",'Sales Pipeline Tracker'!F13)</f>
        <v/>
      </c>
      <c r="G13" s="31" t="str">
        <f>IF('Sales Pipeline Tracker'!G13="","",'Sales Pipeline Tracker'!G13)</f>
        <v/>
      </c>
      <c r="H13" s="31" t="str">
        <f>IF('Sales Pipeline Tracker'!H13="","",'Sales Pipeline Tracker'!H13)</f>
        <v/>
      </c>
      <c r="I13" s="32" t="str">
        <f>IF('Sales Pipeline Tracker'!I13="","",'Sales Pipeline Tracker'!I13)</f>
        <v/>
      </c>
      <c r="J13" s="31" t="str">
        <f>IF('Sales Pipeline Tracker'!J13="","",'Sales Pipeline Tracker'!J13)</f>
        <v/>
      </c>
      <c r="K13" s="31" t="str">
        <f>IF('Sales Pipeline Tracker'!K13="","",'Sales Pipeline Tracker'!K13)</f>
        <v/>
      </c>
      <c r="L13" s="31" t="str">
        <f>IF('Sales Pipeline Tracker'!L13="","",'Sales Pipeline Tracker'!L13)</f>
        <v/>
      </c>
      <c r="M13" s="31" t="str">
        <f>IF('Sales Pipeline Tracker'!M13="","",'Sales Pipeline Tracker'!M13)</f>
        <v/>
      </c>
      <c r="N13" s="31" t="str">
        <f>IF('Sales Pipeline Tracker'!N13="","",'Sales Pipeline Tracker'!N13)</f>
        <v/>
      </c>
      <c r="O13" s="31" t="str">
        <f>IF('Sales Pipeline Tracker'!O13="","",'Sales Pipeline Tracker'!O13)</f>
        <v/>
      </c>
      <c r="P13" s="31" t="str">
        <f>IF('Sales Pipeline Tracker'!P13="","",'Sales Pipeline Tracker'!P13)</f>
        <v/>
      </c>
      <c r="Q13" s="3"/>
    </row>
    <row r="14" spans="1:17">
      <c r="A14" s="3"/>
      <c r="B14" s="31" t="str">
        <f>IF('Sales Pipeline Tracker'!B14="","",'Sales Pipeline Tracker'!B14)</f>
        <v/>
      </c>
      <c r="C14" s="31" t="str">
        <f>IF('Sales Pipeline Tracker'!C14="","",'Sales Pipeline Tracker'!C14)</f>
        <v/>
      </c>
      <c r="D14" s="31" t="str">
        <f>IF('Sales Pipeline Tracker'!D14="","",'Sales Pipeline Tracker'!D14)</f>
        <v/>
      </c>
      <c r="E14" s="31" t="str">
        <f>IF('Sales Pipeline Tracker'!E14="","",'Sales Pipeline Tracker'!E14)</f>
        <v/>
      </c>
      <c r="F14" s="31" t="str">
        <f>IF('Sales Pipeline Tracker'!F14="","",'Sales Pipeline Tracker'!F14)</f>
        <v/>
      </c>
      <c r="G14" s="31" t="str">
        <f>IF('Sales Pipeline Tracker'!G14="","",'Sales Pipeline Tracker'!G14)</f>
        <v/>
      </c>
      <c r="H14" s="31" t="str">
        <f>IF('Sales Pipeline Tracker'!H14="","",'Sales Pipeline Tracker'!H14)</f>
        <v/>
      </c>
      <c r="I14" s="32" t="str">
        <f>IF('Sales Pipeline Tracker'!I14="","",'Sales Pipeline Tracker'!I14)</f>
        <v/>
      </c>
      <c r="J14" s="31" t="str">
        <f>IF('Sales Pipeline Tracker'!J14="","",'Sales Pipeline Tracker'!J14)</f>
        <v/>
      </c>
      <c r="K14" s="31" t="str">
        <f>IF('Sales Pipeline Tracker'!K14="","",'Sales Pipeline Tracker'!K14)</f>
        <v/>
      </c>
      <c r="L14" s="31" t="str">
        <f>IF('Sales Pipeline Tracker'!L14="","",'Sales Pipeline Tracker'!L14)</f>
        <v/>
      </c>
      <c r="M14" s="31" t="str">
        <f>IF('Sales Pipeline Tracker'!M14="","",'Sales Pipeline Tracker'!M14)</f>
        <v/>
      </c>
      <c r="N14" s="31" t="str">
        <f>IF('Sales Pipeline Tracker'!N14="","",'Sales Pipeline Tracker'!N14)</f>
        <v/>
      </c>
      <c r="O14" s="31" t="str">
        <f>IF('Sales Pipeline Tracker'!O14="","",'Sales Pipeline Tracker'!O14)</f>
        <v/>
      </c>
      <c r="P14" s="31" t="str">
        <f>IF('Sales Pipeline Tracker'!P14="","",'Sales Pipeline Tracker'!P14)</f>
        <v/>
      </c>
      <c r="Q14" s="3"/>
    </row>
    <row r="15" spans="1:17">
      <c r="A15" s="3"/>
      <c r="B15" s="31" t="str">
        <f>IF('Sales Pipeline Tracker'!B15="","",'Sales Pipeline Tracker'!B15)</f>
        <v/>
      </c>
      <c r="C15" s="31" t="str">
        <f>IF('Sales Pipeline Tracker'!C15="","",'Sales Pipeline Tracker'!C15)</f>
        <v/>
      </c>
      <c r="D15" s="31" t="str">
        <f>IF('Sales Pipeline Tracker'!D15="","",'Sales Pipeline Tracker'!D15)</f>
        <v/>
      </c>
      <c r="E15" s="31" t="str">
        <f>IF('Sales Pipeline Tracker'!E15="","",'Sales Pipeline Tracker'!E15)</f>
        <v/>
      </c>
      <c r="F15" s="31" t="str">
        <f>IF('Sales Pipeline Tracker'!F15="","",'Sales Pipeline Tracker'!F15)</f>
        <v/>
      </c>
      <c r="G15" s="31" t="str">
        <f>IF('Sales Pipeline Tracker'!G15="","",'Sales Pipeline Tracker'!G15)</f>
        <v/>
      </c>
      <c r="H15" s="31" t="str">
        <f>IF('Sales Pipeline Tracker'!H15="","",'Sales Pipeline Tracker'!H15)</f>
        <v/>
      </c>
      <c r="I15" s="32" t="str">
        <f>IF('Sales Pipeline Tracker'!I15="","",'Sales Pipeline Tracker'!I15)</f>
        <v/>
      </c>
      <c r="J15" s="31" t="str">
        <f>IF('Sales Pipeline Tracker'!J15="","",'Sales Pipeline Tracker'!J15)</f>
        <v/>
      </c>
      <c r="K15" s="31" t="str">
        <f>IF('Sales Pipeline Tracker'!K15="","",'Sales Pipeline Tracker'!K15)</f>
        <v/>
      </c>
      <c r="L15" s="31" t="str">
        <f>IF('Sales Pipeline Tracker'!L15="","",'Sales Pipeline Tracker'!L15)</f>
        <v/>
      </c>
      <c r="M15" s="31" t="str">
        <f>IF('Sales Pipeline Tracker'!M15="","",'Sales Pipeline Tracker'!M15)</f>
        <v/>
      </c>
      <c r="N15" s="31" t="str">
        <f>IF('Sales Pipeline Tracker'!N15="","",'Sales Pipeline Tracker'!N15)</f>
        <v/>
      </c>
      <c r="O15" s="31" t="str">
        <f>IF('Sales Pipeline Tracker'!O15="","",'Sales Pipeline Tracker'!O15)</f>
        <v/>
      </c>
      <c r="P15" s="31" t="str">
        <f>IF('Sales Pipeline Tracker'!P15="","",'Sales Pipeline Tracker'!P15)</f>
        <v/>
      </c>
      <c r="Q15" s="3"/>
    </row>
    <row r="16" spans="1:17">
      <c r="A16" s="3"/>
      <c r="B16" s="31" t="str">
        <f>IF('Sales Pipeline Tracker'!B16="","",'Sales Pipeline Tracker'!B16)</f>
        <v/>
      </c>
      <c r="C16" s="31" t="str">
        <f>IF('Sales Pipeline Tracker'!C16="","",'Sales Pipeline Tracker'!C16)</f>
        <v/>
      </c>
      <c r="D16" s="31" t="str">
        <f>IF('Sales Pipeline Tracker'!D16="","",'Sales Pipeline Tracker'!D16)</f>
        <v/>
      </c>
      <c r="E16" s="31" t="str">
        <f>IF('Sales Pipeline Tracker'!E16="","",'Sales Pipeline Tracker'!E16)</f>
        <v/>
      </c>
      <c r="F16" s="31" t="str">
        <f>IF('Sales Pipeline Tracker'!F16="","",'Sales Pipeline Tracker'!F16)</f>
        <v/>
      </c>
      <c r="G16" s="31" t="str">
        <f>IF('Sales Pipeline Tracker'!G16="","",'Sales Pipeline Tracker'!G16)</f>
        <v/>
      </c>
      <c r="H16" s="31" t="str">
        <f>IF('Sales Pipeline Tracker'!H16="","",'Sales Pipeline Tracker'!H16)</f>
        <v/>
      </c>
      <c r="I16" s="32" t="str">
        <f>IF('Sales Pipeline Tracker'!I16="","",'Sales Pipeline Tracker'!I16)</f>
        <v/>
      </c>
      <c r="J16" s="31" t="str">
        <f>IF('Sales Pipeline Tracker'!J16="","",'Sales Pipeline Tracker'!J16)</f>
        <v/>
      </c>
      <c r="K16" s="31" t="str">
        <f>IF('Sales Pipeline Tracker'!K16="","",'Sales Pipeline Tracker'!K16)</f>
        <v/>
      </c>
      <c r="L16" s="31" t="str">
        <f>IF('Sales Pipeline Tracker'!L16="","",'Sales Pipeline Tracker'!L16)</f>
        <v/>
      </c>
      <c r="M16" s="31" t="str">
        <f>IF('Sales Pipeline Tracker'!M16="","",'Sales Pipeline Tracker'!M16)</f>
        <v/>
      </c>
      <c r="N16" s="31" t="str">
        <f>IF('Sales Pipeline Tracker'!N16="","",'Sales Pipeline Tracker'!N16)</f>
        <v/>
      </c>
      <c r="O16" s="31" t="str">
        <f>IF('Sales Pipeline Tracker'!O16="","",'Sales Pipeline Tracker'!O16)</f>
        <v/>
      </c>
      <c r="P16" s="31" t="str">
        <f>IF('Sales Pipeline Tracker'!P16="","",'Sales Pipeline Tracker'!P16)</f>
        <v/>
      </c>
      <c r="Q16" s="3"/>
    </row>
    <row r="17" spans="1:17">
      <c r="A17" s="3"/>
      <c r="B17" s="31" t="str">
        <f>IF('Sales Pipeline Tracker'!B17="","",'Sales Pipeline Tracker'!B17)</f>
        <v/>
      </c>
      <c r="C17" s="31" t="str">
        <f>IF('Sales Pipeline Tracker'!C17="","",'Sales Pipeline Tracker'!C17)</f>
        <v/>
      </c>
      <c r="D17" s="31" t="str">
        <f>IF('Sales Pipeline Tracker'!D17="","",'Sales Pipeline Tracker'!D17)</f>
        <v/>
      </c>
      <c r="E17" s="31" t="str">
        <f>IF('Sales Pipeline Tracker'!E17="","",'Sales Pipeline Tracker'!E17)</f>
        <v/>
      </c>
      <c r="F17" s="31" t="str">
        <f>IF('Sales Pipeline Tracker'!F17="","",'Sales Pipeline Tracker'!F17)</f>
        <v/>
      </c>
      <c r="G17" s="31" t="str">
        <f>IF('Sales Pipeline Tracker'!G17="","",'Sales Pipeline Tracker'!G17)</f>
        <v/>
      </c>
      <c r="H17" s="31" t="str">
        <f>IF('Sales Pipeline Tracker'!H17="","",'Sales Pipeline Tracker'!H17)</f>
        <v/>
      </c>
      <c r="I17" s="32" t="str">
        <f>IF('Sales Pipeline Tracker'!I17="","",'Sales Pipeline Tracker'!I17)</f>
        <v/>
      </c>
      <c r="J17" s="31" t="str">
        <f>IF('Sales Pipeline Tracker'!J17="","",'Sales Pipeline Tracker'!J17)</f>
        <v/>
      </c>
      <c r="K17" s="31" t="str">
        <f>IF('Sales Pipeline Tracker'!K17="","",'Sales Pipeline Tracker'!K17)</f>
        <v/>
      </c>
      <c r="L17" s="31" t="str">
        <f>IF('Sales Pipeline Tracker'!L17="","",'Sales Pipeline Tracker'!L17)</f>
        <v/>
      </c>
      <c r="M17" s="31" t="str">
        <f>IF('Sales Pipeline Tracker'!M17="","",'Sales Pipeline Tracker'!M17)</f>
        <v/>
      </c>
      <c r="N17" s="31" t="str">
        <f>IF('Sales Pipeline Tracker'!N17="","",'Sales Pipeline Tracker'!N17)</f>
        <v/>
      </c>
      <c r="O17" s="31" t="str">
        <f>IF('Sales Pipeline Tracker'!O17="","",'Sales Pipeline Tracker'!O17)</f>
        <v/>
      </c>
      <c r="P17" s="31" t="str">
        <f>IF('Sales Pipeline Tracker'!P17="","",'Sales Pipeline Tracker'!P17)</f>
        <v/>
      </c>
      <c r="Q17" s="3"/>
    </row>
    <row r="18" spans="1:17">
      <c r="A18" s="3"/>
      <c r="B18" s="31" t="str">
        <f>IF('Sales Pipeline Tracker'!B18="","",'Sales Pipeline Tracker'!B18)</f>
        <v/>
      </c>
      <c r="C18" s="31" t="str">
        <f>IF('Sales Pipeline Tracker'!C18="","",'Sales Pipeline Tracker'!C18)</f>
        <v/>
      </c>
      <c r="D18" s="31" t="str">
        <f>IF('Sales Pipeline Tracker'!D18="","",'Sales Pipeline Tracker'!D18)</f>
        <v/>
      </c>
      <c r="E18" s="31" t="str">
        <f>IF('Sales Pipeline Tracker'!E18="","",'Sales Pipeline Tracker'!E18)</f>
        <v/>
      </c>
      <c r="F18" s="31" t="str">
        <f>IF('Sales Pipeline Tracker'!F18="","",'Sales Pipeline Tracker'!F18)</f>
        <v/>
      </c>
      <c r="G18" s="31" t="str">
        <f>IF('Sales Pipeline Tracker'!G18="","",'Sales Pipeline Tracker'!G18)</f>
        <v/>
      </c>
      <c r="H18" s="31" t="str">
        <f>IF('Sales Pipeline Tracker'!H18="","",'Sales Pipeline Tracker'!H18)</f>
        <v/>
      </c>
      <c r="I18" s="32" t="str">
        <f>IF('Sales Pipeline Tracker'!I18="","",'Sales Pipeline Tracker'!I18)</f>
        <v/>
      </c>
      <c r="J18" s="31" t="str">
        <f>IF('Sales Pipeline Tracker'!J18="","",'Sales Pipeline Tracker'!J18)</f>
        <v/>
      </c>
      <c r="K18" s="31" t="str">
        <f>IF('Sales Pipeline Tracker'!K18="","",'Sales Pipeline Tracker'!K18)</f>
        <v/>
      </c>
      <c r="L18" s="31" t="str">
        <f>IF('Sales Pipeline Tracker'!L18="","",'Sales Pipeline Tracker'!L18)</f>
        <v/>
      </c>
      <c r="M18" s="31" t="str">
        <f>IF('Sales Pipeline Tracker'!M18="","",'Sales Pipeline Tracker'!M18)</f>
        <v/>
      </c>
      <c r="N18" s="31" t="str">
        <f>IF('Sales Pipeline Tracker'!N18="","",'Sales Pipeline Tracker'!N18)</f>
        <v/>
      </c>
      <c r="O18" s="31" t="str">
        <f>IF('Sales Pipeline Tracker'!O18="","",'Sales Pipeline Tracker'!O18)</f>
        <v/>
      </c>
      <c r="P18" s="31" t="str">
        <f>IF('Sales Pipeline Tracker'!P18="","",'Sales Pipeline Tracker'!P18)</f>
        <v/>
      </c>
      <c r="Q18" s="3"/>
    </row>
    <row r="19" spans="1:17">
      <c r="A19" s="3"/>
      <c r="B19" s="31" t="str">
        <f>IF('Sales Pipeline Tracker'!B19="","",'Sales Pipeline Tracker'!B19)</f>
        <v/>
      </c>
      <c r="C19" s="31" t="str">
        <f>IF('Sales Pipeline Tracker'!C19="","",'Sales Pipeline Tracker'!C19)</f>
        <v/>
      </c>
      <c r="D19" s="31" t="str">
        <f>IF('Sales Pipeline Tracker'!D19="","",'Sales Pipeline Tracker'!D19)</f>
        <v/>
      </c>
      <c r="E19" s="31" t="str">
        <f>IF('Sales Pipeline Tracker'!E19="","",'Sales Pipeline Tracker'!E19)</f>
        <v/>
      </c>
      <c r="F19" s="31" t="str">
        <f>IF('Sales Pipeline Tracker'!F19="","",'Sales Pipeline Tracker'!F19)</f>
        <v/>
      </c>
      <c r="G19" s="31" t="str">
        <f>IF('Sales Pipeline Tracker'!G19="","",'Sales Pipeline Tracker'!G19)</f>
        <v/>
      </c>
      <c r="H19" s="31" t="str">
        <f>IF('Sales Pipeline Tracker'!H19="","",'Sales Pipeline Tracker'!H19)</f>
        <v/>
      </c>
      <c r="I19" s="32" t="str">
        <f>IF('Sales Pipeline Tracker'!I19="","",'Sales Pipeline Tracker'!I19)</f>
        <v/>
      </c>
      <c r="J19" s="31" t="str">
        <f>IF('Sales Pipeline Tracker'!J19="","",'Sales Pipeline Tracker'!J19)</f>
        <v/>
      </c>
      <c r="K19" s="31" t="str">
        <f>IF('Sales Pipeline Tracker'!K19="","",'Sales Pipeline Tracker'!K19)</f>
        <v/>
      </c>
      <c r="L19" s="31" t="str">
        <f>IF('Sales Pipeline Tracker'!L19="","",'Sales Pipeline Tracker'!L19)</f>
        <v/>
      </c>
      <c r="M19" s="31" t="str">
        <f>IF('Sales Pipeline Tracker'!M19="","",'Sales Pipeline Tracker'!M19)</f>
        <v/>
      </c>
      <c r="N19" s="31" t="str">
        <f>IF('Sales Pipeline Tracker'!N19="","",'Sales Pipeline Tracker'!N19)</f>
        <v/>
      </c>
      <c r="O19" s="31" t="str">
        <f>IF('Sales Pipeline Tracker'!O19="","",'Sales Pipeline Tracker'!O19)</f>
        <v/>
      </c>
      <c r="P19" s="31" t="str">
        <f>IF('Sales Pipeline Tracker'!P19="","",'Sales Pipeline Tracker'!P19)</f>
        <v/>
      </c>
      <c r="Q19" s="3"/>
    </row>
    <row r="20" spans="1:17">
      <c r="A20" s="3"/>
      <c r="B20" s="31" t="str">
        <f>IF('Sales Pipeline Tracker'!B20="","",'Sales Pipeline Tracker'!B20)</f>
        <v/>
      </c>
      <c r="C20" s="31" t="str">
        <f>IF('Sales Pipeline Tracker'!C20="","",'Sales Pipeline Tracker'!C20)</f>
        <v/>
      </c>
      <c r="D20" s="31" t="str">
        <f>IF('Sales Pipeline Tracker'!D20="","",'Sales Pipeline Tracker'!D20)</f>
        <v/>
      </c>
      <c r="E20" s="31" t="str">
        <f>IF('Sales Pipeline Tracker'!E20="","",'Sales Pipeline Tracker'!E20)</f>
        <v/>
      </c>
      <c r="F20" s="31" t="str">
        <f>IF('Sales Pipeline Tracker'!F20="","",'Sales Pipeline Tracker'!F20)</f>
        <v/>
      </c>
      <c r="G20" s="31" t="str">
        <f>IF('Sales Pipeline Tracker'!G20="","",'Sales Pipeline Tracker'!G20)</f>
        <v/>
      </c>
      <c r="H20" s="31" t="str">
        <f>IF('Sales Pipeline Tracker'!H20="","",'Sales Pipeline Tracker'!H20)</f>
        <v/>
      </c>
      <c r="I20" s="32" t="str">
        <f>IF('Sales Pipeline Tracker'!I20="","",'Sales Pipeline Tracker'!I20)</f>
        <v/>
      </c>
      <c r="J20" s="31" t="str">
        <f>IF('Sales Pipeline Tracker'!J20="","",'Sales Pipeline Tracker'!J20)</f>
        <v/>
      </c>
      <c r="K20" s="31" t="str">
        <f>IF('Sales Pipeline Tracker'!K20="","",'Sales Pipeline Tracker'!K20)</f>
        <v/>
      </c>
      <c r="L20" s="31" t="str">
        <f>IF('Sales Pipeline Tracker'!L20="","",'Sales Pipeline Tracker'!L20)</f>
        <v/>
      </c>
      <c r="M20" s="31" t="str">
        <f>IF('Sales Pipeline Tracker'!M20="","",'Sales Pipeline Tracker'!M20)</f>
        <v/>
      </c>
      <c r="N20" s="31" t="str">
        <f>IF('Sales Pipeline Tracker'!N20="","",'Sales Pipeline Tracker'!N20)</f>
        <v/>
      </c>
      <c r="O20" s="31" t="str">
        <f>IF('Sales Pipeline Tracker'!O20="","",'Sales Pipeline Tracker'!O20)</f>
        <v/>
      </c>
      <c r="P20" s="31" t="str">
        <f>IF('Sales Pipeline Tracker'!P20="","",'Sales Pipeline Tracker'!P20)</f>
        <v/>
      </c>
      <c r="Q20" s="3"/>
    </row>
    <row r="21" spans="1:17">
      <c r="A21" s="3"/>
      <c r="B21" s="31" t="str">
        <f>IF('Sales Pipeline Tracker'!B21="","",'Sales Pipeline Tracker'!B21)</f>
        <v/>
      </c>
      <c r="C21" s="31" t="str">
        <f>IF('Sales Pipeline Tracker'!C21="","",'Sales Pipeline Tracker'!C21)</f>
        <v/>
      </c>
      <c r="D21" s="31" t="str">
        <f>IF('Sales Pipeline Tracker'!D21="","",'Sales Pipeline Tracker'!D21)</f>
        <v/>
      </c>
      <c r="E21" s="31" t="str">
        <f>IF('Sales Pipeline Tracker'!E21="","",'Sales Pipeline Tracker'!E21)</f>
        <v/>
      </c>
      <c r="F21" s="31" t="str">
        <f>IF('Sales Pipeline Tracker'!F21="","",'Sales Pipeline Tracker'!F21)</f>
        <v/>
      </c>
      <c r="G21" s="31" t="str">
        <f>IF('Sales Pipeline Tracker'!G21="","",'Sales Pipeline Tracker'!G21)</f>
        <v/>
      </c>
      <c r="H21" s="31" t="str">
        <f>IF('Sales Pipeline Tracker'!H21="","",'Sales Pipeline Tracker'!H21)</f>
        <v/>
      </c>
      <c r="I21" s="32" t="str">
        <f>IF('Sales Pipeline Tracker'!I21="","",'Sales Pipeline Tracker'!I21)</f>
        <v/>
      </c>
      <c r="J21" s="31" t="str">
        <f>IF('Sales Pipeline Tracker'!J21="","",'Sales Pipeline Tracker'!J21)</f>
        <v/>
      </c>
      <c r="K21" s="31" t="str">
        <f>IF('Sales Pipeline Tracker'!K21="","",'Sales Pipeline Tracker'!K21)</f>
        <v/>
      </c>
      <c r="L21" s="31" t="str">
        <f>IF('Sales Pipeline Tracker'!L21="","",'Sales Pipeline Tracker'!L21)</f>
        <v/>
      </c>
      <c r="M21" s="31" t="str">
        <f>IF('Sales Pipeline Tracker'!M21="","",'Sales Pipeline Tracker'!M21)</f>
        <v/>
      </c>
      <c r="N21" s="31" t="str">
        <f>IF('Sales Pipeline Tracker'!N21="","",'Sales Pipeline Tracker'!N21)</f>
        <v/>
      </c>
      <c r="O21" s="31" t="str">
        <f>IF('Sales Pipeline Tracker'!O21="","",'Sales Pipeline Tracker'!O21)</f>
        <v/>
      </c>
      <c r="P21" s="31" t="str">
        <f>IF('Sales Pipeline Tracker'!P21="","",'Sales Pipeline Tracker'!P21)</f>
        <v/>
      </c>
      <c r="Q21" s="3"/>
    </row>
    <row r="22" spans="1:17">
      <c r="A22" s="3"/>
      <c r="B22" s="31" t="str">
        <f>IF('Sales Pipeline Tracker'!B22="","",'Sales Pipeline Tracker'!B22)</f>
        <v/>
      </c>
      <c r="C22" s="31" t="str">
        <f>IF('Sales Pipeline Tracker'!C22="","",'Sales Pipeline Tracker'!C22)</f>
        <v/>
      </c>
      <c r="D22" s="31" t="str">
        <f>IF('Sales Pipeline Tracker'!D22="","",'Sales Pipeline Tracker'!D22)</f>
        <v/>
      </c>
      <c r="E22" s="31" t="str">
        <f>IF('Sales Pipeline Tracker'!E22="","",'Sales Pipeline Tracker'!E22)</f>
        <v/>
      </c>
      <c r="F22" s="31" t="str">
        <f>IF('Sales Pipeline Tracker'!F22="","",'Sales Pipeline Tracker'!F22)</f>
        <v/>
      </c>
      <c r="G22" s="31" t="str">
        <f>IF('Sales Pipeline Tracker'!G22="","",'Sales Pipeline Tracker'!G22)</f>
        <v/>
      </c>
      <c r="H22" s="31" t="str">
        <f>IF('Sales Pipeline Tracker'!H22="","",'Sales Pipeline Tracker'!H22)</f>
        <v/>
      </c>
      <c r="I22" s="32" t="str">
        <f>IF('Sales Pipeline Tracker'!I22="","",'Sales Pipeline Tracker'!I22)</f>
        <v/>
      </c>
      <c r="J22" s="31" t="str">
        <f>IF('Sales Pipeline Tracker'!J22="","",'Sales Pipeline Tracker'!J22)</f>
        <v/>
      </c>
      <c r="K22" s="31" t="str">
        <f>IF('Sales Pipeline Tracker'!K22="","",'Sales Pipeline Tracker'!K22)</f>
        <v/>
      </c>
      <c r="L22" s="31" t="str">
        <f>IF('Sales Pipeline Tracker'!L22="","",'Sales Pipeline Tracker'!L22)</f>
        <v/>
      </c>
      <c r="M22" s="31" t="str">
        <f>IF('Sales Pipeline Tracker'!M22="","",'Sales Pipeline Tracker'!M22)</f>
        <v/>
      </c>
      <c r="N22" s="31" t="str">
        <f>IF('Sales Pipeline Tracker'!N22="","",'Sales Pipeline Tracker'!N22)</f>
        <v/>
      </c>
      <c r="O22" s="31" t="str">
        <f>IF('Sales Pipeline Tracker'!O22="","",'Sales Pipeline Tracker'!O22)</f>
        <v/>
      </c>
      <c r="P22" s="31" t="str">
        <f>IF('Sales Pipeline Tracker'!P22="","",'Sales Pipeline Tracker'!P22)</f>
        <v/>
      </c>
      <c r="Q22" s="3"/>
    </row>
    <row r="23" spans="1:17">
      <c r="A23" s="3"/>
      <c r="B23" s="31" t="str">
        <f>IF('Sales Pipeline Tracker'!B23="","",'Sales Pipeline Tracker'!B23)</f>
        <v/>
      </c>
      <c r="C23" s="31" t="str">
        <f>IF('Sales Pipeline Tracker'!C23="","",'Sales Pipeline Tracker'!C23)</f>
        <v/>
      </c>
      <c r="D23" s="31" t="str">
        <f>IF('Sales Pipeline Tracker'!D23="","",'Sales Pipeline Tracker'!D23)</f>
        <v/>
      </c>
      <c r="E23" s="31" t="str">
        <f>IF('Sales Pipeline Tracker'!E23="","",'Sales Pipeline Tracker'!E23)</f>
        <v/>
      </c>
      <c r="F23" s="31" t="str">
        <f>IF('Sales Pipeline Tracker'!F23="","",'Sales Pipeline Tracker'!F23)</f>
        <v/>
      </c>
      <c r="G23" s="31" t="str">
        <f>IF('Sales Pipeline Tracker'!G23="","",'Sales Pipeline Tracker'!G23)</f>
        <v/>
      </c>
      <c r="H23" s="31" t="str">
        <f>IF('Sales Pipeline Tracker'!H23="","",'Sales Pipeline Tracker'!H23)</f>
        <v/>
      </c>
      <c r="I23" s="32" t="str">
        <f>IF('Sales Pipeline Tracker'!I23="","",'Sales Pipeline Tracker'!I23)</f>
        <v/>
      </c>
      <c r="J23" s="31" t="str">
        <f>IF('Sales Pipeline Tracker'!J23="","",'Sales Pipeline Tracker'!J23)</f>
        <v/>
      </c>
      <c r="K23" s="31" t="str">
        <f>IF('Sales Pipeline Tracker'!K23="","",'Sales Pipeline Tracker'!K23)</f>
        <v/>
      </c>
      <c r="L23" s="31" t="str">
        <f>IF('Sales Pipeline Tracker'!L23="","",'Sales Pipeline Tracker'!L23)</f>
        <v/>
      </c>
      <c r="M23" s="31" t="str">
        <f>IF('Sales Pipeline Tracker'!M23="","",'Sales Pipeline Tracker'!M23)</f>
        <v/>
      </c>
      <c r="N23" s="31" t="str">
        <f>IF('Sales Pipeline Tracker'!N23="","",'Sales Pipeline Tracker'!N23)</f>
        <v/>
      </c>
      <c r="O23" s="31" t="str">
        <f>IF('Sales Pipeline Tracker'!O23="","",'Sales Pipeline Tracker'!O23)</f>
        <v/>
      </c>
      <c r="P23" s="31" t="str">
        <f>IF('Sales Pipeline Tracker'!P23="","",'Sales Pipeline Tracker'!P23)</f>
        <v/>
      </c>
      <c r="Q23" s="3"/>
    </row>
    <row r="24" spans="1:17">
      <c r="A24" s="3"/>
      <c r="B24" s="31" t="str">
        <f>IF('Sales Pipeline Tracker'!B24="","",'Sales Pipeline Tracker'!B24)</f>
        <v/>
      </c>
      <c r="C24" s="31" t="str">
        <f>IF('Sales Pipeline Tracker'!C24="","",'Sales Pipeline Tracker'!C24)</f>
        <v/>
      </c>
      <c r="D24" s="31" t="str">
        <f>IF('Sales Pipeline Tracker'!D24="","",'Sales Pipeline Tracker'!D24)</f>
        <v/>
      </c>
      <c r="E24" s="31" t="str">
        <f>IF('Sales Pipeline Tracker'!E24="","",'Sales Pipeline Tracker'!E24)</f>
        <v/>
      </c>
      <c r="F24" s="31" t="str">
        <f>IF('Sales Pipeline Tracker'!F24="","",'Sales Pipeline Tracker'!F24)</f>
        <v/>
      </c>
      <c r="G24" s="31" t="str">
        <f>IF('Sales Pipeline Tracker'!G24="","",'Sales Pipeline Tracker'!G24)</f>
        <v/>
      </c>
      <c r="H24" s="31" t="str">
        <f>IF('Sales Pipeline Tracker'!H24="","",'Sales Pipeline Tracker'!H24)</f>
        <v/>
      </c>
      <c r="I24" s="32" t="str">
        <f>IF('Sales Pipeline Tracker'!I24="","",'Sales Pipeline Tracker'!I24)</f>
        <v/>
      </c>
      <c r="J24" s="31" t="str">
        <f>IF('Sales Pipeline Tracker'!J24="","",'Sales Pipeline Tracker'!J24)</f>
        <v/>
      </c>
      <c r="K24" s="31" t="str">
        <f>IF('Sales Pipeline Tracker'!K24="","",'Sales Pipeline Tracker'!K24)</f>
        <v/>
      </c>
      <c r="L24" s="31" t="str">
        <f>IF('Sales Pipeline Tracker'!L24="","",'Sales Pipeline Tracker'!L24)</f>
        <v/>
      </c>
      <c r="M24" s="31" t="str">
        <f>IF('Sales Pipeline Tracker'!M24="","",'Sales Pipeline Tracker'!M24)</f>
        <v/>
      </c>
      <c r="N24" s="31" t="str">
        <f>IF('Sales Pipeline Tracker'!N24="","",'Sales Pipeline Tracker'!N24)</f>
        <v/>
      </c>
      <c r="O24" s="31" t="str">
        <f>IF('Sales Pipeline Tracker'!O24="","",'Sales Pipeline Tracker'!O24)</f>
        <v/>
      </c>
      <c r="P24" s="31" t="str">
        <f>IF('Sales Pipeline Tracker'!P24="","",'Sales Pipeline Tracker'!P24)</f>
        <v/>
      </c>
      <c r="Q24" s="3"/>
    </row>
    <row r="25" spans="1:17">
      <c r="A25" s="3"/>
      <c r="B25" s="31" t="str">
        <f>IF('Sales Pipeline Tracker'!B25="","",'Sales Pipeline Tracker'!B25)</f>
        <v/>
      </c>
      <c r="C25" s="31" t="str">
        <f>IF('Sales Pipeline Tracker'!C25="","",'Sales Pipeline Tracker'!C25)</f>
        <v/>
      </c>
      <c r="D25" s="31" t="str">
        <f>IF('Sales Pipeline Tracker'!D25="","",'Sales Pipeline Tracker'!D25)</f>
        <v/>
      </c>
      <c r="E25" s="31" t="str">
        <f>IF('Sales Pipeline Tracker'!E25="","",'Sales Pipeline Tracker'!E25)</f>
        <v/>
      </c>
      <c r="F25" s="31" t="str">
        <f>IF('Sales Pipeline Tracker'!F25="","",'Sales Pipeline Tracker'!F25)</f>
        <v/>
      </c>
      <c r="G25" s="31" t="str">
        <f>IF('Sales Pipeline Tracker'!G25="","",'Sales Pipeline Tracker'!G25)</f>
        <v/>
      </c>
      <c r="H25" s="31" t="str">
        <f>IF('Sales Pipeline Tracker'!H25="","",'Sales Pipeline Tracker'!H25)</f>
        <v/>
      </c>
      <c r="I25" s="32" t="str">
        <f>IF('Sales Pipeline Tracker'!I25="","",'Sales Pipeline Tracker'!I25)</f>
        <v/>
      </c>
      <c r="J25" s="31" t="str">
        <f>IF('Sales Pipeline Tracker'!J25="","",'Sales Pipeline Tracker'!J25)</f>
        <v/>
      </c>
      <c r="K25" s="31" t="str">
        <f>IF('Sales Pipeline Tracker'!K25="","",'Sales Pipeline Tracker'!K25)</f>
        <v/>
      </c>
      <c r="L25" s="31" t="str">
        <f>IF('Sales Pipeline Tracker'!L25="","",'Sales Pipeline Tracker'!L25)</f>
        <v/>
      </c>
      <c r="M25" s="31" t="str">
        <f>IF('Sales Pipeline Tracker'!M25="","",'Sales Pipeline Tracker'!M25)</f>
        <v/>
      </c>
      <c r="N25" s="31" t="str">
        <f>IF('Sales Pipeline Tracker'!N25="","",'Sales Pipeline Tracker'!N25)</f>
        <v/>
      </c>
      <c r="O25" s="31" t="str">
        <f>IF('Sales Pipeline Tracker'!O25="","",'Sales Pipeline Tracker'!O25)</f>
        <v/>
      </c>
      <c r="P25" s="31" t="str">
        <f>IF('Sales Pipeline Tracker'!P25="","",'Sales Pipeline Tracker'!P25)</f>
        <v/>
      </c>
      <c r="Q25" s="3"/>
    </row>
    <row r="26" spans="1:17">
      <c r="A26" s="3"/>
      <c r="B26" s="18" t="s">
        <v>14</v>
      </c>
      <c r="C26" s="18"/>
      <c r="D26" s="18"/>
      <c r="E26" s="18"/>
      <c r="F26" s="18"/>
      <c r="G26" s="18"/>
      <c r="H26" s="18"/>
      <c r="I26" s="18"/>
      <c r="J26" s="8">
        <f>SUM(J6:J25)</f>
        <v>300000</v>
      </c>
      <c r="K26" s="19"/>
      <c r="L26" s="19"/>
      <c r="M26" s="19"/>
      <c r="N26" s="19"/>
      <c r="O26" s="19"/>
      <c r="P26" s="19"/>
      <c r="Q26" s="3"/>
    </row>
    <row r="27" spans="1:17" ht="16.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</sheetData>
  <autoFilter ref="B5:P5">
    <filterColumn colId="2"/>
    <filterColumn colId="12"/>
    <filterColumn colId="13"/>
  </autoFilter>
  <mergeCells count="6">
    <mergeCell ref="B2:F2"/>
    <mergeCell ref="G2:G3"/>
    <mergeCell ref="H2:P3"/>
    <mergeCell ref="B3:F3"/>
    <mergeCell ref="B26:I26"/>
    <mergeCell ref="K26:P26"/>
  </mergeCells>
  <hyperlinks>
    <hyperlink ref="B2" r:id="rId1"/>
  </hyperlinks>
  <printOptions horizontalCentered="1" verticalCentered="1"/>
  <pageMargins left="3.937007874015748E-2" right="3.937007874015748E-2" top="0.19685039370078741" bottom="0.19685039370078741" header="0.31496062992125984" footer="0.31496062992125984"/>
  <pageSetup paperSize="5" scale="67" orientation="landscape" horizont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C22"/>
  <sheetViews>
    <sheetView workbookViewId="0">
      <selection activeCell="B3" sqref="B3"/>
    </sheetView>
  </sheetViews>
  <sheetFormatPr defaultRowHeight="15"/>
  <cols>
    <col min="2" max="2" width="17.7109375" bestFit="1" customWidth="1"/>
  </cols>
  <sheetData>
    <row r="2" spans="1:3">
      <c r="A2" s="29" t="s">
        <v>24</v>
      </c>
      <c r="B2" s="29" t="s">
        <v>25</v>
      </c>
      <c r="C2" s="29" t="s">
        <v>26</v>
      </c>
    </row>
    <row r="3" spans="1:3">
      <c r="A3" s="30">
        <v>1</v>
      </c>
      <c r="B3" s="30" t="s">
        <v>27</v>
      </c>
      <c r="C3" s="30" t="s">
        <v>46</v>
      </c>
    </row>
    <row r="4" spans="1:3">
      <c r="A4" s="30">
        <v>2</v>
      </c>
      <c r="B4" s="30" t="s">
        <v>28</v>
      </c>
      <c r="C4" s="30" t="s">
        <v>47</v>
      </c>
    </row>
    <row r="5" spans="1:3">
      <c r="A5" s="30">
        <v>3</v>
      </c>
      <c r="B5" s="30" t="s">
        <v>29</v>
      </c>
      <c r="C5" s="30" t="s">
        <v>48</v>
      </c>
    </row>
    <row r="6" spans="1:3">
      <c r="A6" s="30">
        <v>4</v>
      </c>
      <c r="B6" s="30" t="s">
        <v>30</v>
      </c>
      <c r="C6" s="30" t="s">
        <v>49</v>
      </c>
    </row>
    <row r="7" spans="1:3">
      <c r="A7" s="30">
        <v>5</v>
      </c>
      <c r="B7" s="30" t="s">
        <v>31</v>
      </c>
      <c r="C7" s="30" t="s">
        <v>46</v>
      </c>
    </row>
    <row r="8" spans="1:3">
      <c r="A8" s="30">
        <v>6</v>
      </c>
      <c r="B8" s="30" t="s">
        <v>32</v>
      </c>
      <c r="C8" s="30" t="s">
        <v>47</v>
      </c>
    </row>
    <row r="9" spans="1:3">
      <c r="A9" s="30">
        <v>7</v>
      </c>
      <c r="B9" s="30" t="s">
        <v>33</v>
      </c>
      <c r="C9" s="30" t="s">
        <v>48</v>
      </c>
    </row>
    <row r="10" spans="1:3">
      <c r="A10" s="30">
        <v>8</v>
      </c>
      <c r="B10" s="30" t="s">
        <v>34</v>
      </c>
      <c r="C10" s="30" t="s">
        <v>49</v>
      </c>
    </row>
    <row r="11" spans="1:3">
      <c r="A11" s="30">
        <v>9</v>
      </c>
      <c r="B11" s="30" t="s">
        <v>35</v>
      </c>
      <c r="C11" s="30" t="s">
        <v>46</v>
      </c>
    </row>
    <row r="12" spans="1:3">
      <c r="A12" s="30">
        <v>10</v>
      </c>
      <c r="B12" s="30" t="s">
        <v>22</v>
      </c>
      <c r="C12" s="30" t="s">
        <v>47</v>
      </c>
    </row>
    <row r="13" spans="1:3">
      <c r="A13" s="30">
        <v>11</v>
      </c>
      <c r="B13" s="30" t="s">
        <v>36</v>
      </c>
      <c r="C13" s="30" t="s">
        <v>48</v>
      </c>
    </row>
    <row r="14" spans="1:3">
      <c r="A14" s="30">
        <v>12</v>
      </c>
      <c r="B14" s="30" t="s">
        <v>37</v>
      </c>
      <c r="C14" s="30" t="s">
        <v>49</v>
      </c>
    </row>
    <row r="15" spans="1:3">
      <c r="A15" s="30">
        <v>13</v>
      </c>
      <c r="B15" s="30" t="s">
        <v>38</v>
      </c>
      <c r="C15" s="30" t="s">
        <v>46</v>
      </c>
    </row>
    <row r="16" spans="1:3">
      <c r="A16" s="30">
        <v>14</v>
      </c>
      <c r="B16" s="30" t="s">
        <v>39</v>
      </c>
      <c r="C16" s="30" t="s">
        <v>47</v>
      </c>
    </row>
    <row r="17" spans="1:3">
      <c r="A17" s="30">
        <v>15</v>
      </c>
      <c r="B17" s="30" t="s">
        <v>40</v>
      </c>
      <c r="C17" s="30" t="s">
        <v>48</v>
      </c>
    </row>
    <row r="18" spans="1:3">
      <c r="A18" s="30">
        <v>16</v>
      </c>
      <c r="B18" s="30" t="s">
        <v>41</v>
      </c>
      <c r="C18" s="30" t="s">
        <v>49</v>
      </c>
    </row>
    <row r="19" spans="1:3">
      <c r="A19" s="30">
        <v>17</v>
      </c>
      <c r="B19" s="30" t="s">
        <v>42</v>
      </c>
      <c r="C19" s="30" t="s">
        <v>46</v>
      </c>
    </row>
    <row r="20" spans="1:3">
      <c r="A20" s="30">
        <v>18</v>
      </c>
      <c r="B20" s="30" t="s">
        <v>43</v>
      </c>
      <c r="C20" s="30" t="s">
        <v>47</v>
      </c>
    </row>
    <row r="21" spans="1:3">
      <c r="A21" s="30">
        <v>19</v>
      </c>
      <c r="B21" s="30" t="s">
        <v>44</v>
      </c>
      <c r="C21" s="30" t="s">
        <v>48</v>
      </c>
    </row>
    <row r="22" spans="1:3">
      <c r="A22" s="30">
        <v>20</v>
      </c>
      <c r="B22" s="30" t="s">
        <v>45</v>
      </c>
      <c r="C22" s="30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Sales Pipeline Tracker</vt:lpstr>
      <vt:lpstr>PrintableSales Pipeline Tracker</vt:lpstr>
      <vt:lpstr>SalesPerson 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Sales Pipeline Tracker Excel Template;www.ExcelDataPro.com</cp:keywords>
  <cp:lastModifiedBy>Windows User</cp:lastModifiedBy>
  <cp:lastPrinted>2020-01-13T10:13:31Z</cp:lastPrinted>
  <dcterms:created xsi:type="dcterms:W3CDTF">2019-12-19T10:47:57Z</dcterms:created>
  <dcterms:modified xsi:type="dcterms:W3CDTF">2020-01-13T10:15:58Z</dcterms:modified>
</cp:coreProperties>
</file>