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Additional Facility Request" sheetId="3" r:id="rId2"/>
  </sheets>
  <definedNames>
    <definedName name="location">'Data Entry Sheet'!#REF!</definedName>
    <definedName name="location1">'Data Entry Sheet'!#REF!</definedName>
    <definedName name="reasons">'Data Entry Sheet'!$C$28:$D$30</definedName>
  </definedNames>
  <calcPr calcId="124519"/>
</workbook>
</file>

<file path=xl/calcChain.xml><?xml version="1.0" encoding="utf-8"?>
<calcChain xmlns="http://schemas.openxmlformats.org/spreadsheetml/2006/main">
  <c r="A26" i="3"/>
  <c r="B24"/>
  <c r="F25"/>
  <c r="G15"/>
  <c r="B17"/>
  <c r="A22"/>
  <c r="B22" s="1"/>
  <c r="A36"/>
  <c r="A35"/>
  <c r="I1"/>
  <c r="J21"/>
  <c r="F21"/>
  <c r="A11"/>
  <c r="A9"/>
  <c r="A13"/>
  <c r="A12"/>
  <c r="A10"/>
  <c r="I4"/>
  <c r="A37"/>
  <c r="I3"/>
  <c r="I2"/>
  <c r="I6" l="1"/>
</calcChain>
</file>

<file path=xl/comments1.xml><?xml version="1.0" encoding="utf-8"?>
<comments xmlns="http://schemas.openxmlformats.org/spreadsheetml/2006/main">
  <authors>
    <author>MD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select reason from dropdown list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select benefit/helpfulness from dropdown list</t>
        </r>
      </text>
    </comment>
  </commentList>
</comments>
</file>

<file path=xl/sharedStrings.xml><?xml version="1.0" encoding="utf-8"?>
<sst xmlns="http://schemas.openxmlformats.org/spreadsheetml/2006/main" count="65" uniqueCount="60">
  <si>
    <t>Name</t>
  </si>
  <si>
    <t>Particulars</t>
  </si>
  <si>
    <t>Details</t>
  </si>
  <si>
    <t>www.ExcelDataPro.com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</si>
  <si>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</si>
  <si>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</si>
  <si>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</si>
  <si>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</si>
  <si>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</si>
  <si>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</si>
  <si>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</si>
  <si>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Other Details</t>
  </si>
  <si>
    <t>Employee's Details</t>
  </si>
  <si>
    <t>Employee's Designation</t>
  </si>
  <si>
    <t>Mr. S.K. Venkatraman</t>
  </si>
  <si>
    <t>Company's Name</t>
  </si>
  <si>
    <t>Letter Issuing Date</t>
  </si>
  <si>
    <t>To,</t>
  </si>
  <si>
    <t>Dear</t>
  </si>
  <si>
    <t>,</t>
  </si>
  <si>
    <t>Mr. Shyam Modi,</t>
  </si>
  <si>
    <t>Thank you</t>
  </si>
  <si>
    <t>Human Resource Department</t>
  </si>
  <si>
    <t>.</t>
  </si>
  <si>
    <t>The Deputy General Manager</t>
  </si>
  <si>
    <t>10056, Lane 3 Industrial Notified Area,</t>
  </si>
  <si>
    <t>Greetings of the day!</t>
  </si>
  <si>
    <t>,      as</t>
  </si>
  <si>
    <t>Cheif Accountant</t>
  </si>
  <si>
    <t>Associated / Employeed Since</t>
  </si>
  <si>
    <t>May-2007</t>
  </si>
  <si>
    <t>Yours faithfully,</t>
  </si>
  <si>
    <t>facility.</t>
  </si>
  <si>
    <t>Sub. :    Application     to     sanction</t>
  </si>
  <si>
    <t>our    reputed    organisation</t>
  </si>
  <si>
    <t>As</t>
  </si>
  <si>
    <t>I   hereby   request   you   to   sanction   me</t>
  </si>
  <si>
    <t>I hereby request you to sanction my application facilitating as requested above and do the needful and oblige.</t>
  </si>
  <si>
    <t>In case of recent joining (Joined on)</t>
  </si>
  <si>
    <t>Name of facility required</t>
  </si>
  <si>
    <t>Reason to seek facility</t>
  </si>
  <si>
    <t>facility.  Availing  this  facility  will  help</t>
  </si>
  <si>
    <t>we need to meet work deadlines, working after office hours becomes inevitable sometimes,</t>
  </si>
  <si>
    <t>me to work at home after office hours.</t>
  </si>
  <si>
    <t>I   am   serving</t>
  </si>
  <si>
    <t>Authorized Personnel Name</t>
  </si>
  <si>
    <t>Designation</t>
  </si>
  <si>
    <t>Department</t>
  </si>
  <si>
    <t>Select Reason</t>
  </si>
  <si>
    <t>Select Benefits</t>
  </si>
  <si>
    <t>ABC PQR Ltd.</t>
  </si>
  <si>
    <t>Laptop</t>
  </si>
  <si>
    <t>How the seeked facility will benefit the company</t>
  </si>
  <si>
    <t>Additional Facility Request Letter</t>
  </si>
  <si>
    <t>Additonal Facility Details</t>
  </si>
  <si>
    <t>Sanctioning Authority Details</t>
  </si>
  <si>
    <t xml:space="preserve">I am working on companies high profile clients and privacy of data is inevitable. </t>
  </si>
  <si>
    <t>me keep data of our clients safe and secure.</t>
  </si>
  <si>
    <t>I have to visit our all branches on a regular basis to monitor the work and going via taxi is causing higher travelling expenses to our company</t>
  </si>
  <si>
    <t xml:space="preserve">me easily monitor the work, save money and smooth running of functions at our branches. 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</si>
</sst>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2" fillId="4" borderId="1" xfId="0" quotePrefix="1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quotePrefix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9525</xdr:rowOff>
    </xdr:from>
    <xdr:to>
      <xdr:col>3</xdr:col>
      <xdr:colOff>1066800</xdr:colOff>
      <xdr:row>2</xdr:row>
      <xdr:rowOff>405363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219075"/>
          <a:ext cx="1057275" cy="105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26" workbookViewId="0">
      <selection activeCell="B27" sqref="B27:D33"/>
    </sheetView>
  </sheetViews>
  <sheetFormatPr defaultColWidth="8.7109375" defaultRowHeight="18.75"/>
  <cols>
    <col min="1" max="1" width="3.140625" style="1" customWidth="1"/>
    <col min="2" max="2" width="44.28515625" style="1" customWidth="1"/>
    <col min="3" max="3" width="58" style="1" customWidth="1"/>
    <col min="4" max="4" width="16.140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41" t="s">
        <v>3</v>
      </c>
      <c r="C2" s="42"/>
      <c r="D2" s="18"/>
      <c r="E2" s="2"/>
    </row>
    <row r="3" spans="1:5" ht="32.25" thickTop="1" thickBot="1">
      <c r="A3" s="2"/>
      <c r="B3" s="43" t="s">
        <v>53</v>
      </c>
      <c r="C3" s="44"/>
      <c r="D3" s="19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11" t="s">
        <v>1</v>
      </c>
      <c r="C5" s="12" t="s">
        <v>2</v>
      </c>
      <c r="D5" s="12"/>
      <c r="E5" s="2"/>
    </row>
    <row r="6" spans="1:5" ht="20.25" thickTop="1" thickBot="1">
      <c r="A6" s="2"/>
      <c r="B6" s="20" t="s">
        <v>12</v>
      </c>
      <c r="C6" s="21"/>
      <c r="D6" s="22"/>
      <c r="E6" s="2"/>
    </row>
    <row r="7" spans="1:5" ht="20.25" thickTop="1" thickBot="1">
      <c r="A7" s="2"/>
      <c r="B7" s="4" t="s">
        <v>0</v>
      </c>
      <c r="C7" s="15" t="s">
        <v>20</v>
      </c>
      <c r="D7" s="15"/>
      <c r="E7" s="2"/>
    </row>
    <row r="8" spans="1:5" ht="20.25" thickTop="1" thickBot="1">
      <c r="A8" s="2"/>
      <c r="B8" s="3" t="s">
        <v>5</v>
      </c>
      <c r="C8" s="15" t="s">
        <v>8</v>
      </c>
      <c r="D8" s="15"/>
      <c r="E8" s="2"/>
    </row>
    <row r="9" spans="1:5" ht="20.25" thickTop="1" thickBot="1">
      <c r="A9" s="2"/>
      <c r="B9" s="3" t="s">
        <v>4</v>
      </c>
      <c r="C9" s="15" t="s">
        <v>9</v>
      </c>
      <c r="D9" s="15"/>
      <c r="E9" s="2"/>
    </row>
    <row r="10" spans="1:5" ht="20.25" thickTop="1" thickBot="1">
      <c r="A10" s="2"/>
      <c r="B10" s="3" t="s">
        <v>6</v>
      </c>
      <c r="C10" s="15" t="s">
        <v>10</v>
      </c>
      <c r="D10" s="15"/>
      <c r="E10" s="2"/>
    </row>
    <row r="11" spans="1:5" ht="20.25" thickTop="1" thickBot="1">
      <c r="A11" s="2"/>
      <c r="B11" s="3" t="s">
        <v>7</v>
      </c>
      <c r="C11" s="15">
        <v>400325</v>
      </c>
      <c r="D11" s="15"/>
      <c r="E11" s="2"/>
    </row>
    <row r="12" spans="1:5" ht="20.25" thickTop="1" thickBot="1">
      <c r="A12" s="2"/>
      <c r="B12" s="12" t="s">
        <v>55</v>
      </c>
      <c r="C12" s="12"/>
      <c r="D12" s="12"/>
      <c r="E12" s="2"/>
    </row>
    <row r="13" spans="1:5" ht="20.25" thickTop="1" thickBot="1">
      <c r="A13" s="2"/>
      <c r="B13" s="4" t="s">
        <v>15</v>
      </c>
      <c r="C13" s="15" t="s">
        <v>50</v>
      </c>
      <c r="D13" s="15"/>
      <c r="E13" s="2"/>
    </row>
    <row r="14" spans="1:5" ht="20.25" thickTop="1" thickBot="1">
      <c r="A14" s="2"/>
      <c r="B14" s="10" t="s">
        <v>45</v>
      </c>
      <c r="C14" s="15" t="s">
        <v>14</v>
      </c>
      <c r="D14" s="15"/>
      <c r="E14" s="2"/>
    </row>
    <row r="15" spans="1:5" ht="20.25" thickTop="1" thickBot="1">
      <c r="A15" s="2"/>
      <c r="B15" s="10" t="s">
        <v>46</v>
      </c>
      <c r="C15" s="15" t="s">
        <v>24</v>
      </c>
      <c r="D15" s="15"/>
      <c r="E15" s="2"/>
    </row>
    <row r="16" spans="1:5" ht="20.25" thickTop="1" thickBot="1">
      <c r="A16" s="2"/>
      <c r="B16" s="10" t="s">
        <v>47</v>
      </c>
      <c r="C16" s="15" t="s">
        <v>22</v>
      </c>
      <c r="D16" s="15"/>
      <c r="E16" s="2"/>
    </row>
    <row r="17" spans="1:5" ht="20.25" thickTop="1" thickBot="1">
      <c r="A17" s="2"/>
      <c r="B17" s="6" t="s">
        <v>5</v>
      </c>
      <c r="C17" s="15" t="s">
        <v>25</v>
      </c>
      <c r="D17" s="15"/>
      <c r="E17" s="2"/>
    </row>
    <row r="18" spans="1:5" ht="20.25" thickTop="1" thickBot="1">
      <c r="A18" s="2"/>
      <c r="B18" s="6" t="s">
        <v>4</v>
      </c>
      <c r="C18" s="15" t="s">
        <v>10</v>
      </c>
      <c r="D18" s="15"/>
      <c r="E18" s="2"/>
    </row>
    <row r="19" spans="1:5" ht="20.25" thickTop="1" thickBot="1">
      <c r="A19" s="2"/>
      <c r="B19" s="12" t="s">
        <v>54</v>
      </c>
      <c r="C19" s="12"/>
      <c r="D19" s="12"/>
      <c r="E19" s="2"/>
    </row>
    <row r="20" spans="1:5" ht="20.25" thickTop="1" thickBot="1">
      <c r="A20" s="2"/>
      <c r="B20" s="5" t="s">
        <v>16</v>
      </c>
      <c r="C20" s="14">
        <v>43891</v>
      </c>
      <c r="D20" s="14"/>
      <c r="E20" s="2"/>
    </row>
    <row r="21" spans="1:5" ht="20.25" thickTop="1" thickBot="1">
      <c r="A21" s="2"/>
      <c r="B21" s="6" t="s">
        <v>13</v>
      </c>
      <c r="C21" s="14" t="s">
        <v>28</v>
      </c>
      <c r="D21" s="14"/>
      <c r="E21" s="2"/>
    </row>
    <row r="22" spans="1:5" ht="20.25" thickTop="1" thickBot="1">
      <c r="A22" s="2"/>
      <c r="B22" s="6" t="s">
        <v>29</v>
      </c>
      <c r="C22" s="13" t="s">
        <v>30</v>
      </c>
      <c r="D22" s="14"/>
      <c r="E22" s="2"/>
    </row>
    <row r="23" spans="1:5" ht="20.25" thickTop="1" thickBot="1">
      <c r="A23" s="2"/>
      <c r="B23" s="8" t="s">
        <v>38</v>
      </c>
      <c r="C23" s="13">
        <v>43891</v>
      </c>
      <c r="D23" s="14"/>
      <c r="E23" s="2"/>
    </row>
    <row r="24" spans="1:5" ht="20.25" thickTop="1" thickBot="1">
      <c r="A24" s="2"/>
      <c r="B24" s="7" t="s">
        <v>39</v>
      </c>
      <c r="C24" s="14" t="s">
        <v>51</v>
      </c>
      <c r="D24" s="14"/>
      <c r="E24" s="2"/>
    </row>
    <row r="25" spans="1:5" ht="44.25" customHeight="1" thickTop="1" thickBot="1">
      <c r="A25" s="2"/>
      <c r="B25" s="9" t="s">
        <v>48</v>
      </c>
      <c r="C25" s="25" t="s">
        <v>42</v>
      </c>
      <c r="D25" s="26"/>
      <c r="E25" s="2"/>
    </row>
    <row r="26" spans="1:5" ht="38.25" customHeight="1" thickTop="1" thickBot="1">
      <c r="A26" s="2"/>
      <c r="B26" s="9" t="s">
        <v>49</v>
      </c>
      <c r="C26" s="25" t="s">
        <v>43</v>
      </c>
      <c r="D26" s="26"/>
      <c r="E26" s="2"/>
    </row>
    <row r="27" spans="1:5" ht="20.25" thickTop="1" thickBot="1">
      <c r="A27" s="2"/>
      <c r="B27" s="20" t="s">
        <v>11</v>
      </c>
      <c r="C27" s="21"/>
      <c r="D27" s="22"/>
      <c r="E27" s="2"/>
    </row>
    <row r="28" spans="1:5" ht="42.95" customHeight="1" thickTop="1" thickBot="1">
      <c r="A28" s="2"/>
      <c r="B28" s="16" t="s">
        <v>40</v>
      </c>
      <c r="C28" s="23" t="s">
        <v>42</v>
      </c>
      <c r="D28" s="24"/>
      <c r="E28" s="2"/>
    </row>
    <row r="29" spans="1:5" ht="42.95" customHeight="1" thickTop="1" thickBot="1">
      <c r="A29" s="2"/>
      <c r="B29" s="17"/>
      <c r="C29" s="23" t="s">
        <v>56</v>
      </c>
      <c r="D29" s="24"/>
      <c r="E29" s="2"/>
    </row>
    <row r="30" spans="1:5" ht="62.25" customHeight="1" thickTop="1" thickBot="1">
      <c r="A30" s="2"/>
      <c r="B30" s="17"/>
      <c r="C30" s="23" t="s">
        <v>58</v>
      </c>
      <c r="D30" s="24"/>
      <c r="E30" s="2"/>
    </row>
    <row r="31" spans="1:5" ht="42.95" customHeight="1" thickTop="1" thickBot="1">
      <c r="A31" s="2"/>
      <c r="B31" s="38" t="s">
        <v>52</v>
      </c>
      <c r="C31" s="23" t="s">
        <v>43</v>
      </c>
      <c r="D31" s="24"/>
      <c r="E31" s="2"/>
    </row>
    <row r="32" spans="1:5" ht="42.95" customHeight="1" thickTop="1" thickBot="1">
      <c r="A32" s="2"/>
      <c r="B32" s="39"/>
      <c r="C32" s="23" t="s">
        <v>57</v>
      </c>
      <c r="D32" s="24"/>
      <c r="E32" s="2"/>
    </row>
    <row r="33" spans="1:5" ht="42.95" customHeight="1" thickTop="1" thickBot="1">
      <c r="A33" s="2"/>
      <c r="B33" s="40"/>
      <c r="C33" s="23" t="s">
        <v>59</v>
      </c>
      <c r="D33" s="24"/>
      <c r="E33" s="2"/>
    </row>
    <row r="34" spans="1:5" ht="16.5" customHeight="1" thickTop="1">
      <c r="A34" s="2"/>
      <c r="B34" s="2"/>
      <c r="C34" s="2"/>
      <c r="D34" s="2"/>
      <c r="E34" s="2"/>
    </row>
  </sheetData>
  <mergeCells count="34">
    <mergeCell ref="C25:D25"/>
    <mergeCell ref="C26:D26"/>
    <mergeCell ref="C31:D31"/>
    <mergeCell ref="B27:D27"/>
    <mergeCell ref="C30:D30"/>
    <mergeCell ref="B31:B33"/>
    <mergeCell ref="C32:D32"/>
    <mergeCell ref="C33:D33"/>
    <mergeCell ref="B2:C2"/>
    <mergeCell ref="B3:C3"/>
    <mergeCell ref="D2:D3"/>
    <mergeCell ref="C5:D5"/>
    <mergeCell ref="B6:D6"/>
    <mergeCell ref="C7:D7"/>
    <mergeCell ref="C8:D8"/>
    <mergeCell ref="C9:D9"/>
    <mergeCell ref="C10:D10"/>
    <mergeCell ref="C11:D11"/>
    <mergeCell ref="B12:D12"/>
    <mergeCell ref="C22:D22"/>
    <mergeCell ref="C21:D21"/>
    <mergeCell ref="C17:D17"/>
    <mergeCell ref="B28:B30"/>
    <mergeCell ref="C20:D20"/>
    <mergeCell ref="B19:D19"/>
    <mergeCell ref="C18:D18"/>
    <mergeCell ref="C13:D13"/>
    <mergeCell ref="C14:D14"/>
    <mergeCell ref="C15:D15"/>
    <mergeCell ref="C16:D16"/>
    <mergeCell ref="C28:D28"/>
    <mergeCell ref="C29:D29"/>
    <mergeCell ref="C23:D23"/>
    <mergeCell ref="C24:D24"/>
  </mergeCells>
  <dataValidations count="3">
    <dataValidation type="list" allowBlank="1" showInputMessage="1" showErrorMessage="1" sqref="C25">
      <formula1>'Data Entry Sheet'!$C$27:$C$29</formula1>
    </dataValidation>
    <dataValidation type="list" allowBlank="1" showInputMessage="1" showErrorMessage="1" sqref="C26">
      <formula1>'Data Entry Sheet'!$C$30:$C$32</formula1>
    </dataValidation>
    <dataValidation type="list" allowBlank="1" showInputMessage="1" showErrorMessage="1" sqref="C24:D24">
      <formula1>"Laptop, Car, Separate Office Space"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opLeftCell="A7" workbookViewId="0">
      <selection activeCell="E25" sqref="E25"/>
    </sheetView>
  </sheetViews>
  <sheetFormatPr defaultColWidth="8.7109375" defaultRowHeight="15.75"/>
  <cols>
    <col min="1" max="1" width="5.28515625" style="27" customWidth="1"/>
    <col min="2" max="3" width="8.7109375" style="27" customWidth="1"/>
    <col min="4" max="4" width="7.5703125" style="27" customWidth="1"/>
    <col min="5" max="5" width="8.7109375" style="27" customWidth="1"/>
    <col min="6" max="6" width="9.85546875" style="27" customWidth="1"/>
    <col min="7" max="7" width="11.28515625" style="27" customWidth="1"/>
    <col min="8" max="8" width="10.28515625" style="27" customWidth="1"/>
    <col min="9" max="9" width="7.85546875" style="27" customWidth="1"/>
    <col min="10" max="10" width="7.5703125" style="27" customWidth="1"/>
    <col min="11" max="11" width="10.7109375" style="27" customWidth="1"/>
    <col min="12" max="16384" width="8.7109375" style="27"/>
  </cols>
  <sheetData>
    <row r="1" spans="1:10">
      <c r="I1" s="28" t="str">
        <f>IF('Data Entry Sheet'!C7="", "", 'Data Entry Sheet'!C7)</f>
        <v>Mr. Shyam Modi,</v>
      </c>
    </row>
    <row r="2" spans="1:10">
      <c r="I2" s="28" t="str">
        <f>IF('Data Entry Sheet'!C8="","",'Data Entry Sheet'!C8)</f>
        <v>33, M.G. Road</v>
      </c>
    </row>
    <row r="3" spans="1:10">
      <c r="I3" s="28" t="str">
        <f>IF('Data Entry Sheet'!C9="","",'Data Entry Sheet'!C9)</f>
        <v>Nr. Post Office</v>
      </c>
    </row>
    <row r="4" spans="1:10">
      <c r="I4" s="28" t="str">
        <f>IF('Data Entry Sheet'!C10="", "", 'Data Entry Sheet'!C10&amp;"-"&amp;'Data Entry Sheet'!C11)</f>
        <v>Pune, Maharashtra-400325</v>
      </c>
    </row>
    <row r="6" spans="1:10" s="28" customFormat="1">
      <c r="I6" s="29">
        <f>IF('Data Entry Sheet'!C20="", "", 'Data Entry Sheet'!C20)</f>
        <v>43891</v>
      </c>
      <c r="J6" s="29"/>
    </row>
    <row r="7" spans="1:10" s="28" customFormat="1"/>
    <row r="8" spans="1:10" s="28" customFormat="1">
      <c r="A8" s="28" t="s">
        <v>17</v>
      </c>
    </row>
    <row r="9" spans="1:10" s="28" customFormat="1">
      <c r="A9" s="28" t="str">
        <f>IF('Data Entry Sheet'!C14="", "", 'Data Entry Sheet'!C14)</f>
        <v>Mr. S.K. Venkatraman</v>
      </c>
    </row>
    <row r="10" spans="1:10" s="28" customFormat="1">
      <c r="A10" s="28" t="str">
        <f>IF('Data Entry Sheet'!C15="", "", 'Data Entry Sheet'!C15)</f>
        <v>The Deputy General Manager</v>
      </c>
    </row>
    <row r="11" spans="1:10" s="28" customFormat="1">
      <c r="A11" s="28" t="str">
        <f>IF('Data Entry Sheet'!C13="", "", 'Data Entry Sheet'!C13)</f>
        <v>ABC PQR Ltd.</v>
      </c>
    </row>
    <row r="12" spans="1:10" s="28" customFormat="1">
      <c r="A12" s="28" t="str">
        <f>IF('Data Entry Sheet'!C17="", "", 'Data Entry Sheet'!C17)</f>
        <v>10056, Lane 3 Industrial Notified Area,</v>
      </c>
    </row>
    <row r="13" spans="1:10" s="28" customFormat="1">
      <c r="A13" s="28" t="str">
        <f>IF('Data Entry Sheet'!C18="", "", 'Data Entry Sheet'!C18)</f>
        <v>Pune, Maharashtra</v>
      </c>
    </row>
    <row r="14" spans="1:10" s="28" customFormat="1"/>
    <row r="15" spans="1:10" s="28" customFormat="1">
      <c r="C15" s="28" t="s">
        <v>33</v>
      </c>
      <c r="G15" s="30" t="str">
        <f>IF('Data Entry Sheet'!C24="", "", 'Data Entry Sheet'!C24)</f>
        <v>Laptop</v>
      </c>
      <c r="H15" s="30"/>
      <c r="I15" s="28" t="s">
        <v>32</v>
      </c>
    </row>
    <row r="17" spans="1:12">
      <c r="A17" s="28" t="s">
        <v>18</v>
      </c>
      <c r="B17" s="31" t="str">
        <f>IF('Data Entry Sheet'!C14="", "", 'Data Entry Sheet'!C14)</f>
        <v>Mr. S.K. Venkatraman</v>
      </c>
      <c r="C17" s="31"/>
      <c r="D17" s="31"/>
    </row>
    <row r="18" spans="1:12">
      <c r="A18" s="28"/>
      <c r="B18" s="28"/>
      <c r="C18" s="28"/>
      <c r="D18" s="28"/>
    </row>
    <row r="19" spans="1:12">
      <c r="A19" s="27" t="s">
        <v>26</v>
      </c>
      <c r="B19" s="28"/>
      <c r="C19" s="28"/>
      <c r="D19" s="28"/>
    </row>
    <row r="20" spans="1:12">
      <c r="A20" s="28"/>
      <c r="B20" s="28"/>
      <c r="C20" s="28"/>
      <c r="D20" s="28"/>
    </row>
    <row r="21" spans="1:12" ht="16.5" thickBot="1">
      <c r="A21" s="32" t="s">
        <v>44</v>
      </c>
      <c r="B21" s="32"/>
      <c r="C21" s="27" t="s">
        <v>34</v>
      </c>
      <c r="D21" s="28"/>
      <c r="F21" s="33" t="str">
        <f>IF('Data Entry Sheet'!C13="", "", 'Data Entry Sheet'!C13)</f>
        <v>ABC PQR Ltd.</v>
      </c>
      <c r="G21" s="33"/>
      <c r="H21" s="33"/>
      <c r="I21" s="27" t="s">
        <v>27</v>
      </c>
      <c r="J21" s="33" t="str">
        <f>IF('Data Entry Sheet'!C21="", "", 'Data Entry Sheet'!C21)</f>
        <v>Cheif Accountant</v>
      </c>
      <c r="K21" s="33"/>
    </row>
    <row r="22" spans="1:12" ht="17.25" thickTop="1" thickBot="1">
      <c r="A22" s="27" t="str">
        <f>IF(A21="I   am   serving", "since", "on")</f>
        <v>since</v>
      </c>
      <c r="B22" s="34" t="str">
        <f>IF('Data Entry Sheet'!C22="","",IF(A22="since",'Data Entry Sheet'!C22,'Data Entry Sheet'!C23))</f>
        <v>May-2007</v>
      </c>
      <c r="C22" s="34"/>
      <c r="D22" s="35" t="s">
        <v>23</v>
      </c>
      <c r="E22" s="35"/>
      <c r="F22" s="35"/>
      <c r="G22" s="36"/>
      <c r="H22" s="36"/>
      <c r="I22" s="36"/>
      <c r="J22" s="36"/>
      <c r="K22" s="36"/>
      <c r="L22" s="35"/>
    </row>
    <row r="23" spans="1:12" ht="16.5" thickTop="1">
      <c r="B23" s="28"/>
      <c r="C23" s="28"/>
      <c r="D23" s="28"/>
    </row>
    <row r="24" spans="1:12" ht="16.5" thickBot="1">
      <c r="A24" s="27" t="s">
        <v>35</v>
      </c>
      <c r="B24" s="37" t="str">
        <f>'Data Entry Sheet'!C25</f>
        <v>we need to meet work deadlines, working after office hours becomes inevitable sometimes,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2" ht="17.25" thickTop="1" thickBot="1">
      <c r="A25" s="27" t="s">
        <v>36</v>
      </c>
      <c r="B25" s="28"/>
      <c r="C25" s="28"/>
      <c r="D25" s="28"/>
      <c r="F25" s="33" t="str">
        <f>IF('Data Entry Sheet'!C24="", "", 'Data Entry Sheet'!C24)</f>
        <v>Laptop</v>
      </c>
      <c r="G25" s="33"/>
      <c r="H25" s="27" t="s">
        <v>41</v>
      </c>
    </row>
    <row r="26" spans="1:12" ht="17.25" thickTop="1" thickBot="1">
      <c r="A26" s="37" t="str">
        <f>'Data Entry Sheet'!C26</f>
        <v>me to work at home after office hours.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2" ht="16.5" thickTop="1">
      <c r="B27" s="28"/>
      <c r="C27" s="28"/>
      <c r="D27" s="28"/>
    </row>
    <row r="28" spans="1:12">
      <c r="A28" s="27" t="s">
        <v>37</v>
      </c>
      <c r="B28" s="28"/>
      <c r="C28" s="28"/>
      <c r="D28" s="28"/>
    </row>
    <row r="29" spans="1:12">
      <c r="B29" s="28"/>
      <c r="C29" s="28"/>
      <c r="D29" s="28"/>
    </row>
    <row r="30" spans="1:12">
      <c r="A30" s="27" t="s">
        <v>21</v>
      </c>
    </row>
    <row r="32" spans="1:12">
      <c r="A32" s="28" t="s">
        <v>31</v>
      </c>
      <c r="E32" s="28" t="s">
        <v>19</v>
      </c>
    </row>
    <row r="33" spans="1:5">
      <c r="A33" s="28"/>
      <c r="B33" s="28"/>
      <c r="C33" s="28"/>
      <c r="D33" s="28"/>
      <c r="E33" s="28"/>
    </row>
    <row r="35" spans="1:5">
      <c r="A35" s="28" t="str">
        <f>IF('Data Entry Sheet'!C7="", "", 'Data Entry Sheet'!C7)</f>
        <v>Mr. Shyam Modi,</v>
      </c>
    </row>
    <row r="36" spans="1:5">
      <c r="A36" s="28" t="str">
        <f>IF('Data Entry Sheet'!C21="", "", 'Data Entry Sheet'!C21)</f>
        <v>Cheif Accountant</v>
      </c>
    </row>
    <row r="37" spans="1:5">
      <c r="A37" s="31" t="str">
        <f>IF('Data Entry Sheet'!C13="", "", 'Data Entry Sheet'!C13)</f>
        <v>ABC PQR Ltd.</v>
      </c>
      <c r="B37" s="31"/>
      <c r="C37" s="31"/>
      <c r="D37" s="31"/>
    </row>
  </sheetData>
  <mergeCells count="11">
    <mergeCell ref="I6:J6"/>
    <mergeCell ref="B17:D17"/>
    <mergeCell ref="A37:D37"/>
    <mergeCell ref="F21:H21"/>
    <mergeCell ref="J21:K21"/>
    <mergeCell ref="B22:C22"/>
    <mergeCell ref="G15:H15"/>
    <mergeCell ref="A21:B21"/>
    <mergeCell ref="B24:K24"/>
    <mergeCell ref="F25:G25"/>
    <mergeCell ref="A26:K26"/>
  </mergeCells>
  <dataValidations count="3">
    <dataValidation type="list" allowBlank="1" showInputMessage="1" showErrorMessage="1" sqref="B26:K26">
      <formula1>'Data Entry Sheet'!$C$31:$C$33</formula1>
    </dataValidation>
    <dataValidation allowBlank="1" showInputMessage="1" showErrorMessage="1" sqref="A26"/>
    <dataValidation type="list" allowBlank="1" showInputMessage="1" showErrorMessage="1" sqref="C24:K24">
      <formula1>'Data Entry Sheet'!$C$28:$C$30</formula1>
    </dataValidation>
  </dataValidations>
  <pageMargins left="0.39370078740157483" right="0.39370078740157483" top="1.1811023622047245" bottom="0.39370078740157483" header="0.31496062992125984" footer="0.31496062992125984"/>
  <pageSetup paperSize="9" scale="9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 Sheet</vt:lpstr>
      <vt:lpstr>Additional Facility Request</vt:lpstr>
      <vt:lpstr>reasons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Additional Facility Request Letter Excel Template;www.ExcelDataPro.com</cp:keywords>
  <cp:lastModifiedBy>Windows User</cp:lastModifiedBy>
  <cp:lastPrinted>2020-03-27T07:57:49Z</cp:lastPrinted>
  <dcterms:created xsi:type="dcterms:W3CDTF">2020-01-27T10:44:09Z</dcterms:created>
  <dcterms:modified xsi:type="dcterms:W3CDTF">2020-03-27T10:43:35Z</dcterms:modified>
</cp:coreProperties>
</file>