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Job Offer Letter Template" sheetId="3" r:id="rId2"/>
  </sheets>
  <calcPr calcId="124519"/>
</workbook>
</file>

<file path=xl/calcChain.xml><?xml version="1.0" encoding="utf-8"?>
<calcChain xmlns="http://schemas.openxmlformats.org/spreadsheetml/2006/main">
  <c r="D29" i="3"/>
  <c r="E26"/>
  <c r="E19"/>
  <c r="E20"/>
  <c r="E22"/>
  <c r="E23"/>
  <c r="E24"/>
  <c r="E25"/>
  <c r="E18"/>
  <c r="F14"/>
  <c r="B15"/>
  <c r="B11"/>
  <c r="B35"/>
  <c r="A40"/>
  <c r="A39"/>
  <c r="A38"/>
  <c r="A4"/>
  <c r="A7"/>
  <c r="A6"/>
  <c r="A5"/>
  <c r="J1" l="1"/>
</calcChain>
</file>

<file path=xl/comments1.xml><?xml version="1.0" encoding="utf-8"?>
<comments xmlns="http://schemas.openxmlformats.org/spreadsheetml/2006/main">
  <authors>
    <author>MD</author>
  </authors>
  <commentList>
    <comment ref="C14" authorId="0">
      <text>
        <r>
          <rPr>
            <b/>
            <sz val="12"/>
            <color indexed="81"/>
            <rFont val="Times New Roman"/>
            <family val="1"/>
          </rPr>
          <t>Put a coma at the end off the name</t>
        </r>
      </text>
    </comment>
    <comment ref="C22" authorId="0">
      <text>
        <r>
          <rPr>
            <b/>
            <sz val="12"/>
            <color indexed="81"/>
            <rFont val="Times New Roman"/>
            <family val="1"/>
          </rPr>
          <t>Select from the drop down list.</t>
        </r>
      </text>
    </comment>
  </commentList>
</comments>
</file>

<file path=xl/sharedStrings.xml><?xml version="1.0" encoding="utf-8"?>
<sst xmlns="http://schemas.openxmlformats.org/spreadsheetml/2006/main" count="71" uniqueCount="64">
  <si>
    <t>Name</t>
  </si>
  <si>
    <t>Particulars</t>
  </si>
  <si>
    <t>Details</t>
  </si>
  <si>
    <t>www.ExcelDataPro.com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</si>
  <si>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</si>
  <si>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</si>
  <si>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</si>
  <si>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</si>
  <si>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</si>
  <si>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</si>
  <si>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</si>
  <si>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Mobile No.</t>
  </si>
  <si>
    <t>Employer's Details</t>
  </si>
  <si>
    <t>Employee's Designation</t>
  </si>
  <si>
    <t>Mr. S.K. Venkatraman</t>
  </si>
  <si>
    <t>Company's Name</t>
  </si>
  <si>
    <t>Sender's Name</t>
  </si>
  <si>
    <t>Sender's Designation</t>
  </si>
  <si>
    <t>Sender's Department</t>
  </si>
  <si>
    <t>Deputy General Manager</t>
  </si>
  <si>
    <t>08.00 am</t>
  </si>
  <si>
    <t>Letter Issuing Date</t>
  </si>
  <si>
    <t>To,</t>
  </si>
  <si>
    <t>Dear</t>
  </si>
  <si>
    <t>,</t>
  </si>
  <si>
    <t>Mr. Shyam Modi,</t>
  </si>
  <si>
    <t>Chief Accountant - Costing</t>
  </si>
  <si>
    <t>Thank you</t>
  </si>
  <si>
    <t>For,</t>
  </si>
  <si>
    <t>Human Resource Department</t>
  </si>
  <si>
    <t>.</t>
  </si>
  <si>
    <t>Pune</t>
  </si>
  <si>
    <t>Location - Unit</t>
  </si>
  <si>
    <t>Employment Type</t>
  </si>
  <si>
    <t>Full Time</t>
  </si>
  <si>
    <t>Compensation / CTC</t>
  </si>
  <si>
    <t>CTC – Rs.8,00,000/- p.a. (Bifurcation as per Annexure – A)</t>
  </si>
  <si>
    <t>Other Benifits</t>
  </si>
  <si>
    <t>Job Role Description</t>
  </si>
  <si>
    <t>As per Annexure – C</t>
  </si>
  <si>
    <t>Reporting Date</t>
  </si>
  <si>
    <t>Reporting Time</t>
  </si>
  <si>
    <t>Report To</t>
  </si>
  <si>
    <t>Mr. A.B. Trivedi (Accounts Department)</t>
  </si>
  <si>
    <t>Payment Duration</t>
  </si>
  <si>
    <t>Monthly / Weekly</t>
  </si>
  <si>
    <t>Last Date Of Offer Acceptance</t>
  </si>
  <si>
    <t>In  reference to your  job application and then  your interview  followed by it,  we are glad to inform you that</t>
  </si>
  <si>
    <t>you  have  been  selected for the position of</t>
  </si>
  <si>
    <t>in our esteemed organization</t>
  </si>
  <si>
    <t>at our</t>
  </si>
  <si>
    <t>unit. Details of employment are as below:</t>
  </si>
  <si>
    <t>Particualrs</t>
  </si>
  <si>
    <t>Compensation</t>
  </si>
  <si>
    <t>Other Benefits</t>
  </si>
  <si>
    <t xml:space="preserve">Car, Accommodation, Insurance and other perks
 (As per Annexure – B)
</t>
  </si>
  <si>
    <t>If  you  choose  to  accept  this  offer,  please  return the  second copy  of  this  letter  duly signed in the space</t>
  </si>
  <si>
    <t>provided,       latest      by</t>
  </si>
  <si>
    <t>Looking forward to a long-lasting mutually benefited business relationship ahead.</t>
  </si>
  <si>
    <t>ABC Pharmaceuticals Ltd.,</t>
  </si>
  <si>
    <t>Subject: Job Offer Letter</t>
  </si>
  <si>
    <t>Employee Details</t>
  </si>
  <si>
    <t>Employee Job Offer Letter</t>
  </si>
  <si>
    <t>Job Offer Details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</si>
</sst>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/>
    <xf numFmtId="165" fontId="6" fillId="0" borderId="8" xfId="0" applyNumberFormat="1" applyFont="1" applyBorder="1" applyAlignment="1">
      <alignment horizontal="left"/>
    </xf>
    <xf numFmtId="164" fontId="5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19439</xdr:colOff>
      <xdr:row>1</xdr:row>
      <xdr:rowOff>1</xdr:rowOff>
    </xdr:from>
    <xdr:to>
      <xdr:col>3</xdr:col>
      <xdr:colOff>1092847</xdr:colOff>
      <xdr:row>3</xdr:row>
      <xdr:rowOff>1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1199" y="213828"/>
          <a:ext cx="1073408" cy="106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4" zoomScale="98" zoomScaleNormal="98" workbookViewId="0">
      <selection activeCell="B18" sqref="B18:D30"/>
    </sheetView>
  </sheetViews>
  <sheetFormatPr defaultColWidth="8.7109375" defaultRowHeight="18.75"/>
  <cols>
    <col min="1" max="1" width="3.140625" style="1" customWidth="1"/>
    <col min="2" max="2" width="40.5703125" style="1" customWidth="1"/>
    <col min="3" max="3" width="61.7109375" style="1" customWidth="1"/>
    <col min="4" max="4" width="16.425781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37" t="s">
        <v>3</v>
      </c>
      <c r="C2" s="38"/>
      <c r="D2" s="18"/>
      <c r="E2" s="2"/>
    </row>
    <row r="3" spans="1:5" ht="32.25" thickTop="1" thickBot="1">
      <c r="A3" s="2"/>
      <c r="B3" s="39" t="s">
        <v>62</v>
      </c>
      <c r="C3" s="40"/>
      <c r="D3" s="19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1</v>
      </c>
      <c r="C5" s="20" t="s">
        <v>2</v>
      </c>
      <c r="D5" s="20"/>
      <c r="E5" s="2"/>
    </row>
    <row r="6" spans="1:5" ht="20.25" thickTop="1" thickBot="1">
      <c r="A6" s="2"/>
      <c r="B6" s="21" t="s">
        <v>61</v>
      </c>
      <c r="C6" s="22"/>
      <c r="D6" s="23"/>
      <c r="E6" s="2"/>
    </row>
    <row r="7" spans="1:5" ht="20.25" thickTop="1" thickBot="1">
      <c r="A7" s="2"/>
      <c r="B7" s="5" t="s">
        <v>0</v>
      </c>
      <c r="C7" s="24" t="s">
        <v>25</v>
      </c>
      <c r="D7" s="24"/>
      <c r="E7" s="2"/>
    </row>
    <row r="8" spans="1:5" ht="20.25" thickTop="1" thickBot="1">
      <c r="A8" s="2"/>
      <c r="B8" s="3" t="s">
        <v>5</v>
      </c>
      <c r="C8" s="24" t="s">
        <v>8</v>
      </c>
      <c r="D8" s="24"/>
      <c r="E8" s="2"/>
    </row>
    <row r="9" spans="1:5" ht="20.25" thickTop="1" thickBot="1">
      <c r="A9" s="2"/>
      <c r="B9" s="3" t="s">
        <v>4</v>
      </c>
      <c r="C9" s="24" t="s">
        <v>9</v>
      </c>
      <c r="D9" s="24"/>
      <c r="E9" s="2"/>
    </row>
    <row r="10" spans="1:5" ht="20.25" thickTop="1" thickBot="1">
      <c r="A10" s="2"/>
      <c r="B10" s="3" t="s">
        <v>6</v>
      </c>
      <c r="C10" s="24" t="s">
        <v>10</v>
      </c>
      <c r="D10" s="24"/>
      <c r="E10" s="2"/>
    </row>
    <row r="11" spans="1:5" ht="20.25" thickTop="1" thickBot="1">
      <c r="A11" s="2"/>
      <c r="B11" s="3" t="s">
        <v>7</v>
      </c>
      <c r="C11" s="24">
        <v>400325</v>
      </c>
      <c r="D11" s="24"/>
      <c r="E11" s="2"/>
    </row>
    <row r="12" spans="1:5" ht="20.25" thickTop="1" thickBot="1">
      <c r="A12" s="2"/>
      <c r="B12" s="6" t="s">
        <v>11</v>
      </c>
      <c r="C12" s="24">
        <v>1234567890</v>
      </c>
      <c r="D12" s="24"/>
      <c r="E12" s="2"/>
    </row>
    <row r="13" spans="1:5" ht="20.25" thickTop="1" thickBot="1">
      <c r="A13" s="2"/>
      <c r="B13" s="20" t="s">
        <v>12</v>
      </c>
      <c r="C13" s="20"/>
      <c r="D13" s="20"/>
      <c r="E13" s="2"/>
    </row>
    <row r="14" spans="1:5" ht="20.25" thickTop="1" thickBot="1">
      <c r="A14" s="2"/>
      <c r="B14" s="5" t="s">
        <v>15</v>
      </c>
      <c r="C14" s="24" t="s">
        <v>59</v>
      </c>
      <c r="D14" s="24"/>
      <c r="E14" s="2"/>
    </row>
    <row r="15" spans="1:5" ht="20.25" thickTop="1" thickBot="1">
      <c r="A15" s="2"/>
      <c r="B15" s="6" t="s">
        <v>16</v>
      </c>
      <c r="C15" s="24" t="s">
        <v>14</v>
      </c>
      <c r="D15" s="24"/>
      <c r="E15" s="2"/>
    </row>
    <row r="16" spans="1:5" ht="20.25" thickTop="1" thickBot="1">
      <c r="A16" s="2"/>
      <c r="B16" s="6" t="s">
        <v>17</v>
      </c>
      <c r="C16" s="24" t="s">
        <v>19</v>
      </c>
      <c r="D16" s="24"/>
      <c r="E16" s="2"/>
    </row>
    <row r="17" spans="1:5" ht="20.25" thickTop="1" thickBot="1">
      <c r="A17" s="2"/>
      <c r="B17" s="6" t="s">
        <v>18</v>
      </c>
      <c r="C17" s="24" t="s">
        <v>29</v>
      </c>
      <c r="D17" s="24"/>
      <c r="E17" s="2"/>
    </row>
    <row r="18" spans="1:5" ht="20.25" thickTop="1" thickBot="1">
      <c r="A18" s="2"/>
      <c r="B18" s="20" t="s">
        <v>63</v>
      </c>
      <c r="C18" s="20"/>
      <c r="D18" s="20"/>
      <c r="E18" s="2"/>
    </row>
    <row r="19" spans="1:5" ht="20.25" thickTop="1" thickBot="1">
      <c r="A19" s="2"/>
      <c r="B19" s="6" t="s">
        <v>21</v>
      </c>
      <c r="C19" s="17">
        <v>43891</v>
      </c>
      <c r="D19" s="17"/>
      <c r="E19" s="2"/>
    </row>
    <row r="20" spans="1:5" ht="20.25" thickTop="1" thickBot="1">
      <c r="A20" s="2"/>
      <c r="B20" s="6" t="s">
        <v>13</v>
      </c>
      <c r="C20" s="17" t="s">
        <v>26</v>
      </c>
      <c r="D20" s="17"/>
      <c r="E20" s="2"/>
    </row>
    <row r="21" spans="1:5" ht="20.25" thickTop="1" thickBot="1">
      <c r="A21" s="2"/>
      <c r="B21" s="11" t="s">
        <v>32</v>
      </c>
      <c r="C21" s="17" t="s">
        <v>31</v>
      </c>
      <c r="D21" s="17"/>
      <c r="E21" s="2"/>
    </row>
    <row r="22" spans="1:5" ht="20.25" thickTop="1" thickBot="1">
      <c r="A22" s="2"/>
      <c r="B22" s="11" t="s">
        <v>33</v>
      </c>
      <c r="C22" s="17" t="s">
        <v>34</v>
      </c>
      <c r="D22" s="17"/>
      <c r="E22" s="2"/>
    </row>
    <row r="23" spans="1:5" ht="20.25" thickTop="1" thickBot="1">
      <c r="A23" s="2"/>
      <c r="B23" s="11" t="s">
        <v>35</v>
      </c>
      <c r="C23" s="17" t="s">
        <v>36</v>
      </c>
      <c r="D23" s="17"/>
      <c r="E23" s="2"/>
    </row>
    <row r="24" spans="1:5" ht="41.45" customHeight="1" thickTop="1" thickBot="1">
      <c r="A24" s="2"/>
      <c r="B24" s="11" t="s">
        <v>37</v>
      </c>
      <c r="C24" s="15" t="s">
        <v>55</v>
      </c>
      <c r="D24" s="16"/>
      <c r="E24" s="2"/>
    </row>
    <row r="25" spans="1:5" ht="20.25" thickTop="1" thickBot="1">
      <c r="A25" s="2"/>
      <c r="B25" s="11" t="s">
        <v>38</v>
      </c>
      <c r="C25" s="17" t="s">
        <v>39</v>
      </c>
      <c r="D25" s="17"/>
      <c r="E25" s="2"/>
    </row>
    <row r="26" spans="1:5" ht="20.25" thickTop="1" thickBot="1">
      <c r="A26" s="2"/>
      <c r="B26" s="11" t="s">
        <v>40</v>
      </c>
      <c r="C26" s="17">
        <v>43905</v>
      </c>
      <c r="D26" s="17"/>
      <c r="E26" s="2"/>
    </row>
    <row r="27" spans="1:5" ht="20.25" thickTop="1" thickBot="1">
      <c r="A27" s="2"/>
      <c r="B27" s="11" t="s">
        <v>41</v>
      </c>
      <c r="C27" s="27" t="s">
        <v>20</v>
      </c>
      <c r="D27" s="27"/>
      <c r="E27" s="2"/>
    </row>
    <row r="28" spans="1:5" ht="20.25" thickTop="1" thickBot="1">
      <c r="A28" s="2"/>
      <c r="B28" s="11" t="s">
        <v>42</v>
      </c>
      <c r="C28" s="25" t="s">
        <v>43</v>
      </c>
      <c r="D28" s="26"/>
      <c r="E28" s="2"/>
    </row>
    <row r="29" spans="1:5" ht="20.25" thickTop="1" thickBot="1">
      <c r="A29" s="2"/>
      <c r="B29" s="11" t="s">
        <v>44</v>
      </c>
      <c r="C29" s="25" t="s">
        <v>45</v>
      </c>
      <c r="D29" s="26"/>
      <c r="E29" s="2"/>
    </row>
    <row r="30" spans="1:5" ht="20.25" thickTop="1" thickBot="1">
      <c r="A30" s="2"/>
      <c r="B30" s="11" t="s">
        <v>46</v>
      </c>
      <c r="C30" s="17">
        <v>43897</v>
      </c>
      <c r="D30" s="17"/>
      <c r="E30" s="2"/>
    </row>
    <row r="31" spans="1:5" ht="16.5" customHeight="1" thickTop="1">
      <c r="A31" s="2"/>
      <c r="B31" s="2"/>
      <c r="C31" s="2"/>
      <c r="D31" s="2"/>
      <c r="E31" s="2"/>
    </row>
  </sheetData>
  <mergeCells count="29">
    <mergeCell ref="C30:D30"/>
    <mergeCell ref="C12:D12"/>
    <mergeCell ref="B13:D13"/>
    <mergeCell ref="C14:D14"/>
    <mergeCell ref="C15:D15"/>
    <mergeCell ref="C16:D16"/>
    <mergeCell ref="C28:D28"/>
    <mergeCell ref="C29:D29"/>
    <mergeCell ref="C17:D17"/>
    <mergeCell ref="C19:D19"/>
    <mergeCell ref="B18:D18"/>
    <mergeCell ref="C20:D20"/>
    <mergeCell ref="C27:D27"/>
    <mergeCell ref="C23:D23"/>
    <mergeCell ref="C24:D24"/>
    <mergeCell ref="C26:D26"/>
    <mergeCell ref="C22:D22"/>
    <mergeCell ref="B2:C2"/>
    <mergeCell ref="B3:C3"/>
    <mergeCell ref="D2:D3"/>
    <mergeCell ref="C5:D5"/>
    <mergeCell ref="B6:D6"/>
    <mergeCell ref="C7:D7"/>
    <mergeCell ref="C8:D8"/>
    <mergeCell ref="C9:D9"/>
    <mergeCell ref="C10:D10"/>
    <mergeCell ref="C11:D11"/>
    <mergeCell ref="C21:D21"/>
    <mergeCell ref="C25:D25"/>
  </mergeCells>
  <dataValidations count="1">
    <dataValidation type="list" allowBlank="1" showInputMessage="1" showErrorMessage="1" sqref="C22:D22">
      <formula1>"Full Time, Part Time"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opLeftCell="A19" workbookViewId="0">
      <selection activeCell="K26" sqref="K26"/>
    </sheetView>
  </sheetViews>
  <sheetFormatPr defaultColWidth="8.7109375" defaultRowHeight="15.75"/>
  <cols>
    <col min="1" max="1" width="5.5703125" style="7" customWidth="1"/>
    <col min="2" max="3" width="8.7109375" style="7" customWidth="1"/>
    <col min="4" max="4" width="7.5703125" style="7" customWidth="1"/>
    <col min="5" max="5" width="8.7109375" style="7" customWidth="1"/>
    <col min="6" max="6" width="9.85546875" style="7" customWidth="1"/>
    <col min="7" max="7" width="11" style="7" customWidth="1"/>
    <col min="8" max="8" width="10.28515625" style="7" customWidth="1"/>
    <col min="9" max="9" width="7.85546875" style="7" customWidth="1"/>
    <col min="10" max="10" width="7.5703125" style="7" customWidth="1"/>
    <col min="11" max="11" width="10.28515625" style="7" customWidth="1"/>
    <col min="12" max="16384" width="8.7109375" style="7"/>
  </cols>
  <sheetData>
    <row r="1" spans="1:11" s="8" customFormat="1">
      <c r="J1" s="32">
        <f>IF('Data Entry Sheet'!C19="", "", 'Data Entry Sheet'!C19)</f>
        <v>43891</v>
      </c>
      <c r="K1" s="32"/>
    </row>
    <row r="2" spans="1:11" s="8" customFormat="1">
      <c r="J2" s="9"/>
    </row>
    <row r="3" spans="1:11" s="8" customFormat="1">
      <c r="A3" s="8" t="s">
        <v>22</v>
      </c>
    </row>
    <row r="4" spans="1:11" s="8" customFormat="1">
      <c r="A4" s="8" t="str">
        <f>IF('Data Entry Sheet'!C7="", "", 'Data Entry Sheet'!C7)</f>
        <v>Mr. Shyam Modi,</v>
      </c>
    </row>
    <row r="5" spans="1:11" s="8" customFormat="1">
      <c r="A5" s="8" t="str">
        <f>IF('Data Entry Sheet'!C8="","",'Data Entry Sheet'!C8)</f>
        <v>33, M.G. Road</v>
      </c>
    </row>
    <row r="6" spans="1:11" s="8" customFormat="1">
      <c r="A6" s="8" t="str">
        <f>IF('Data Entry Sheet'!C9="","",'Data Entry Sheet'!C9)</f>
        <v>Nr. Post Office</v>
      </c>
    </row>
    <row r="7" spans="1:11" s="8" customFormat="1">
      <c r="A7" s="8" t="str">
        <f>IF('Data Entry Sheet'!C10="", "", 'Data Entry Sheet'!C10&amp;" - "&amp;'Data Entry Sheet'!C11)</f>
        <v>Pune, Maharashtra - 400325</v>
      </c>
    </row>
    <row r="8" spans="1:11" s="8" customFormat="1"/>
    <row r="9" spans="1:11" s="8" customFormat="1">
      <c r="F9" s="13" t="s">
        <v>60</v>
      </c>
    </row>
    <row r="11" spans="1:11">
      <c r="A11" s="7" t="s">
        <v>23</v>
      </c>
      <c r="B11" s="33" t="str">
        <f>IF('Data Entry Sheet'!C7="", "", 'Data Entry Sheet'!C7)</f>
        <v>Mr. Shyam Modi,</v>
      </c>
      <c r="C11" s="33"/>
      <c r="D11" s="33"/>
    </row>
    <row r="12" spans="1:11" s="10" customFormat="1"/>
    <row r="13" spans="1:11" s="12" customFormat="1">
      <c r="A13" s="12" t="s">
        <v>47</v>
      </c>
    </row>
    <row r="14" spans="1:11" s="12" customFormat="1" ht="16.5" thickBot="1">
      <c r="A14" s="12" t="s">
        <v>48</v>
      </c>
      <c r="F14" s="35" t="str">
        <f>IF('Data Entry Sheet'!C20="", "", 'Data Entry Sheet'!C20)</f>
        <v>Chief Accountant - Costing</v>
      </c>
      <c r="G14" s="35"/>
      <c r="H14" s="35"/>
      <c r="I14" s="12" t="s">
        <v>49</v>
      </c>
    </row>
    <row r="15" spans="1:11" s="12" customFormat="1" ht="17.25" thickTop="1" thickBot="1">
      <c r="A15" s="12" t="s">
        <v>50</v>
      </c>
      <c r="B15" s="14" t="str">
        <f>IF('Data Entry Sheet'!C21="", "", 'Data Entry Sheet'!C21)</f>
        <v>Pune</v>
      </c>
      <c r="C15" s="12" t="s">
        <v>51</v>
      </c>
    </row>
    <row r="16" spans="1:11" s="12" customFormat="1" ht="17.25" thickTop="1" thickBot="1"/>
    <row r="17" spans="1:10" s="12" customFormat="1" ht="17.25" thickTop="1" thickBot="1">
      <c r="B17" s="36" t="s">
        <v>52</v>
      </c>
      <c r="C17" s="36"/>
      <c r="D17" s="36"/>
      <c r="E17" s="36" t="s">
        <v>2</v>
      </c>
      <c r="F17" s="36"/>
      <c r="G17" s="36"/>
      <c r="H17" s="36"/>
      <c r="I17" s="36"/>
      <c r="J17" s="36"/>
    </row>
    <row r="18" spans="1:10" s="12" customFormat="1" ht="17.25" thickTop="1" thickBot="1">
      <c r="B18" s="30" t="s">
        <v>33</v>
      </c>
      <c r="C18" s="30"/>
      <c r="D18" s="30"/>
      <c r="E18" s="30" t="str">
        <f>IF('Data Entry Sheet'!C22="", "", 'Data Entry Sheet'!C22)</f>
        <v>Full Time</v>
      </c>
      <c r="F18" s="30"/>
      <c r="G18" s="30"/>
      <c r="H18" s="30"/>
      <c r="I18" s="30"/>
      <c r="J18" s="30"/>
    </row>
    <row r="19" spans="1:10" s="12" customFormat="1" ht="17.25" thickTop="1" thickBot="1">
      <c r="B19" s="30" t="s">
        <v>53</v>
      </c>
      <c r="C19" s="30"/>
      <c r="D19" s="30"/>
      <c r="E19" s="30" t="str">
        <f>IF('Data Entry Sheet'!C23="", "", 'Data Entry Sheet'!C23)</f>
        <v>CTC – Rs.8,00,000/- p.a. (Bifurcation as per Annexure – A)</v>
      </c>
      <c r="F19" s="30"/>
      <c r="G19" s="30"/>
      <c r="H19" s="30"/>
      <c r="I19" s="30"/>
      <c r="J19" s="30"/>
    </row>
    <row r="20" spans="1:10" s="12" customFormat="1" ht="17.25" thickTop="1" thickBot="1">
      <c r="B20" s="30" t="s">
        <v>54</v>
      </c>
      <c r="C20" s="30"/>
      <c r="D20" s="30"/>
      <c r="E20" s="29" t="str">
        <f>IF('Data Entry Sheet'!C24="", "", 'Data Entry Sheet'!C24)</f>
        <v xml:space="preserve">Car, Accommodation, Insurance and other perks
 (As per Annexure – B)
</v>
      </c>
      <c r="F20" s="29"/>
      <c r="G20" s="29"/>
      <c r="H20" s="29"/>
      <c r="I20" s="29"/>
      <c r="J20" s="29"/>
    </row>
    <row r="21" spans="1:10" s="12" customFormat="1" ht="17.25" thickTop="1" thickBot="1">
      <c r="B21" s="30"/>
      <c r="C21" s="30"/>
      <c r="D21" s="30"/>
      <c r="E21" s="29"/>
      <c r="F21" s="29"/>
      <c r="G21" s="29"/>
      <c r="H21" s="29"/>
      <c r="I21" s="29"/>
      <c r="J21" s="29"/>
    </row>
    <row r="22" spans="1:10" s="12" customFormat="1" ht="17.25" thickTop="1" thickBot="1">
      <c r="B22" s="30" t="s">
        <v>38</v>
      </c>
      <c r="C22" s="30"/>
      <c r="D22" s="30"/>
      <c r="E22" s="30" t="str">
        <f>IF('Data Entry Sheet'!C25="", "", 'Data Entry Sheet'!C25)</f>
        <v>As per Annexure – C</v>
      </c>
      <c r="F22" s="30"/>
      <c r="G22" s="30"/>
      <c r="H22" s="30"/>
      <c r="I22" s="30"/>
      <c r="J22" s="30"/>
    </row>
    <row r="23" spans="1:10" s="12" customFormat="1" ht="17.25" thickTop="1" thickBot="1">
      <c r="B23" s="30" t="s">
        <v>40</v>
      </c>
      <c r="C23" s="30"/>
      <c r="D23" s="30"/>
      <c r="E23" s="31">
        <f>IF('Data Entry Sheet'!C26="", "", 'Data Entry Sheet'!C26)</f>
        <v>43905</v>
      </c>
      <c r="F23" s="31"/>
      <c r="G23" s="31"/>
      <c r="H23" s="31"/>
      <c r="I23" s="31"/>
      <c r="J23" s="31"/>
    </row>
    <row r="24" spans="1:10" s="12" customFormat="1" ht="17.25" thickTop="1" thickBot="1">
      <c r="B24" s="30" t="s">
        <v>41</v>
      </c>
      <c r="C24" s="30"/>
      <c r="D24" s="30"/>
      <c r="E24" s="30" t="str">
        <f>IF('Data Entry Sheet'!C27="", "", 'Data Entry Sheet'!C27)</f>
        <v>08.00 am</v>
      </c>
      <c r="F24" s="30"/>
      <c r="G24" s="30"/>
      <c r="H24" s="30"/>
      <c r="I24" s="30"/>
      <c r="J24" s="30"/>
    </row>
    <row r="25" spans="1:10" s="12" customFormat="1" ht="17.25" thickTop="1" thickBot="1">
      <c r="B25" s="30" t="s">
        <v>42</v>
      </c>
      <c r="C25" s="30"/>
      <c r="D25" s="30"/>
      <c r="E25" s="30" t="str">
        <f>IF('Data Entry Sheet'!C28="", "", 'Data Entry Sheet'!C28)</f>
        <v>Mr. A.B. Trivedi (Accounts Department)</v>
      </c>
      <c r="F25" s="30"/>
      <c r="G25" s="30"/>
      <c r="H25" s="30"/>
      <c r="I25" s="30"/>
      <c r="J25" s="30"/>
    </row>
    <row r="26" spans="1:10" s="12" customFormat="1" ht="17.25" thickTop="1" thickBot="1">
      <c r="B26" s="30" t="s">
        <v>44</v>
      </c>
      <c r="C26" s="30"/>
      <c r="D26" s="30"/>
      <c r="E26" s="30" t="str">
        <f>IF('Data Entry Sheet'!C29="", "", 'Data Entry Sheet'!C29)</f>
        <v>Monthly / Weekly</v>
      </c>
      <c r="F26" s="30"/>
      <c r="G26" s="30"/>
      <c r="H26" s="30"/>
      <c r="I26" s="30"/>
      <c r="J26" s="30"/>
    </row>
    <row r="27" spans="1:10" s="12" customFormat="1" ht="16.5" thickTop="1"/>
    <row r="28" spans="1:10" s="12" customFormat="1">
      <c r="A28" s="12" t="s">
        <v>56</v>
      </c>
    </row>
    <row r="29" spans="1:10" s="12" customFormat="1" ht="16.5" thickBot="1">
      <c r="A29" s="12" t="s">
        <v>57</v>
      </c>
      <c r="D29" s="28">
        <f>IF('Data Entry Sheet'!C30="", "", 'Data Entry Sheet'!C30)</f>
        <v>43897</v>
      </c>
      <c r="E29" s="28"/>
      <c r="F29" s="12" t="s">
        <v>30</v>
      </c>
    </row>
    <row r="30" spans="1:10" s="12" customFormat="1" ht="16.5" thickTop="1"/>
    <row r="31" spans="1:10" s="12" customFormat="1">
      <c r="A31" s="12" t="s">
        <v>58</v>
      </c>
    </row>
    <row r="32" spans="1:10" s="12" customFormat="1"/>
    <row r="33" spans="1:5">
      <c r="A33" s="7" t="s">
        <v>27</v>
      </c>
    </row>
    <row r="35" spans="1:5">
      <c r="A35" s="8" t="s">
        <v>28</v>
      </c>
      <c r="B35" s="34" t="str">
        <f>IF('Data Entry Sheet'!C14="", "", 'Data Entry Sheet'!C14)</f>
        <v>ABC Pharmaceuticals Ltd.,</v>
      </c>
      <c r="C35" s="34"/>
      <c r="D35" s="34"/>
      <c r="E35" s="8" t="s">
        <v>24</v>
      </c>
    </row>
    <row r="36" spans="1:5">
      <c r="A36" s="8"/>
      <c r="B36" s="8"/>
      <c r="C36" s="8"/>
      <c r="D36" s="8"/>
      <c r="E36" s="8"/>
    </row>
    <row r="38" spans="1:5">
      <c r="A38" s="8" t="str">
        <f>IF('Data Entry Sheet'!C15="", "", 'Data Entry Sheet'!C15)</f>
        <v>Mr. S.K. Venkatraman</v>
      </c>
    </row>
    <row r="39" spans="1:5">
      <c r="A39" s="8" t="str">
        <f>IF('Data Entry Sheet'!C16="", "", 'Data Entry Sheet'!C16)</f>
        <v>Deputy General Manager</v>
      </c>
    </row>
    <row r="40" spans="1:5">
      <c r="A40" s="8" t="str">
        <f>IF('Data Entry Sheet'!C17="", "", 'Data Entry Sheet'!C17)</f>
        <v>Human Resource Department</v>
      </c>
    </row>
    <row r="41" spans="1:5">
      <c r="A41" s="8"/>
    </row>
  </sheetData>
  <mergeCells count="23">
    <mergeCell ref="J1:K1"/>
    <mergeCell ref="B11:D11"/>
    <mergeCell ref="B35:D35"/>
    <mergeCell ref="F14:H14"/>
    <mergeCell ref="B17:D17"/>
    <mergeCell ref="B18:D18"/>
    <mergeCell ref="E17:J17"/>
    <mergeCell ref="E18:J18"/>
    <mergeCell ref="B19:D19"/>
    <mergeCell ref="E19:J19"/>
    <mergeCell ref="B22:D22"/>
    <mergeCell ref="D29:E29"/>
    <mergeCell ref="E20:J21"/>
    <mergeCell ref="B20:D21"/>
    <mergeCell ref="B25:D25"/>
    <mergeCell ref="E25:J25"/>
    <mergeCell ref="B26:D26"/>
    <mergeCell ref="E26:J26"/>
    <mergeCell ref="E22:J22"/>
    <mergeCell ref="B23:D23"/>
    <mergeCell ref="E23:J23"/>
    <mergeCell ref="B24:D24"/>
    <mergeCell ref="E24:J24"/>
  </mergeCells>
  <pageMargins left="0.39370078740157483" right="0.39370078740157483" top="1.1811023622047245" bottom="0.39370078740157483" header="0.31496062992125984" footer="0.31496062992125984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 Sheet</vt:lpstr>
      <vt:lpstr>Job Offer Letter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Job Offer Letter Excel Template;www.ExcelDataPro.com</cp:keywords>
  <cp:lastModifiedBy>Windows User</cp:lastModifiedBy>
  <cp:lastPrinted>2020-03-18T06:50:46Z</cp:lastPrinted>
  <dcterms:created xsi:type="dcterms:W3CDTF">2020-01-27T10:44:09Z</dcterms:created>
  <dcterms:modified xsi:type="dcterms:W3CDTF">2020-03-18T11:03:38Z</dcterms:modified>
</cp:coreProperties>
</file>